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C-FSV001V\Profile$\90988\Redirect\Desktop\サウンディング調査\"/>
    </mc:Choice>
  </mc:AlternateContent>
  <xr:revisionPtr revIDLastSave="0" documentId="13_ncr:1_{0433AD98-9D73-4B86-95D1-833F165E583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definedNames>
    <definedName name="_xlnm.Print_Area" localSheetId="0">Sheet1!$A$1:$DO$79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O79" i="1" l="1"/>
  <c r="DO78" i="1"/>
  <c r="DO77" i="1"/>
  <c r="DO76" i="1"/>
  <c r="DO75" i="1"/>
  <c r="DO74" i="1"/>
  <c r="DO73" i="1"/>
  <c r="DO72" i="1"/>
  <c r="DO71" i="1"/>
  <c r="DO70" i="1"/>
  <c r="DO69" i="1"/>
  <c r="DO68" i="1"/>
  <c r="DO67" i="1"/>
  <c r="DO66" i="1"/>
  <c r="DO65" i="1"/>
  <c r="DO64" i="1"/>
  <c r="DO63" i="1"/>
  <c r="DO62" i="1"/>
  <c r="DO61" i="1"/>
  <c r="DO60" i="1"/>
  <c r="DO59" i="1"/>
  <c r="DO58" i="1"/>
  <c r="DO57" i="1"/>
  <c r="DO56" i="1"/>
  <c r="DO55" i="1"/>
  <c r="DO54" i="1"/>
  <c r="DO53" i="1"/>
  <c r="DO52" i="1"/>
  <c r="DO51" i="1"/>
  <c r="DO50" i="1"/>
  <c r="DO49" i="1"/>
  <c r="DO48" i="1"/>
  <c r="DO47" i="1"/>
  <c r="DO46" i="1"/>
  <c r="DO45" i="1"/>
  <c r="DO44" i="1"/>
  <c r="CF4" i="1"/>
  <c r="CF7" i="1"/>
  <c r="CI39" i="1" l="1"/>
  <c r="CI38" i="1"/>
  <c r="CI5" i="1"/>
  <c r="CI6" i="1"/>
  <c r="CI7" i="1"/>
  <c r="CI8" i="1"/>
  <c r="CI9" i="1"/>
  <c r="CI10" i="1"/>
  <c r="CI11" i="1"/>
  <c r="CI12" i="1"/>
  <c r="CI13" i="1"/>
  <c r="CI14" i="1"/>
  <c r="CI15" i="1"/>
  <c r="CI16" i="1"/>
  <c r="CI17" i="1"/>
  <c r="CI18" i="1"/>
  <c r="CI19" i="1"/>
  <c r="CI20" i="1"/>
  <c r="CI21" i="1"/>
  <c r="CI22" i="1"/>
  <c r="CI23" i="1"/>
  <c r="CI24" i="1"/>
  <c r="CI25" i="1"/>
  <c r="CI26" i="1"/>
  <c r="CI27" i="1"/>
  <c r="CI28" i="1"/>
  <c r="CI29" i="1"/>
  <c r="CI30" i="1"/>
  <c r="CI31" i="1"/>
  <c r="CI32" i="1"/>
  <c r="CI33" i="1"/>
  <c r="CI34" i="1"/>
  <c r="CI35" i="1"/>
  <c r="CI36" i="1"/>
  <c r="CI37" i="1"/>
  <c r="CI4" i="1"/>
  <c r="CH39" i="1"/>
  <c r="CH38" i="1"/>
  <c r="CH5" i="1"/>
  <c r="CH6" i="1"/>
  <c r="CH7" i="1"/>
  <c r="CH8" i="1"/>
  <c r="CH9" i="1"/>
  <c r="CH10" i="1"/>
  <c r="CH11" i="1"/>
  <c r="CH12" i="1"/>
  <c r="CH13" i="1"/>
  <c r="CH14" i="1"/>
  <c r="CH15" i="1"/>
  <c r="CH16" i="1"/>
  <c r="CH17" i="1"/>
  <c r="CH18" i="1"/>
  <c r="CH19" i="1"/>
  <c r="CH20" i="1"/>
  <c r="CH21" i="1"/>
  <c r="CH22" i="1"/>
  <c r="CH23" i="1"/>
  <c r="CH24" i="1"/>
  <c r="CH25" i="1"/>
  <c r="CH26" i="1"/>
  <c r="CH27" i="1"/>
  <c r="CH28" i="1"/>
  <c r="CH29" i="1"/>
  <c r="CH30" i="1"/>
  <c r="CH31" i="1"/>
  <c r="CH32" i="1"/>
  <c r="CH33" i="1"/>
  <c r="CH34" i="1"/>
  <c r="CH35" i="1"/>
  <c r="CH36" i="1"/>
  <c r="CH37" i="1"/>
  <c r="CH4" i="1"/>
  <c r="CG5" i="1"/>
  <c r="CG6" i="1"/>
  <c r="CG7" i="1"/>
  <c r="CG8" i="1"/>
  <c r="CG9" i="1"/>
  <c r="CG10" i="1"/>
  <c r="CG11" i="1"/>
  <c r="CG12" i="1"/>
  <c r="CG13" i="1"/>
  <c r="CG14" i="1"/>
  <c r="CG15" i="1"/>
  <c r="CG16" i="1"/>
  <c r="CG17" i="1"/>
  <c r="CG18" i="1"/>
  <c r="CG19" i="1"/>
  <c r="CG20" i="1"/>
  <c r="CG21" i="1"/>
  <c r="CG22" i="1"/>
  <c r="CG23" i="1"/>
  <c r="CG24" i="1"/>
  <c r="CG25" i="1"/>
  <c r="CG26" i="1"/>
  <c r="CG27" i="1"/>
  <c r="CG28" i="1"/>
  <c r="CG29" i="1"/>
  <c r="CG30" i="1"/>
  <c r="CG31" i="1"/>
  <c r="CG32" i="1"/>
  <c r="CG33" i="1"/>
  <c r="CG34" i="1"/>
  <c r="CG35" i="1"/>
  <c r="CG36" i="1"/>
  <c r="CG37" i="1"/>
  <c r="CG4" i="1"/>
  <c r="CJ4" i="1" l="1"/>
  <c r="CJ7" i="1"/>
  <c r="CF5" i="1"/>
  <c r="CJ5" i="1" s="1"/>
  <c r="CF6" i="1"/>
  <c r="CJ6" i="1" s="1"/>
  <c r="CF8" i="1"/>
  <c r="CJ8" i="1" s="1"/>
  <c r="CF9" i="1"/>
  <c r="CJ9" i="1" s="1"/>
  <c r="CF10" i="1"/>
  <c r="CJ10" i="1" s="1"/>
  <c r="CF11" i="1"/>
  <c r="CJ11" i="1" s="1"/>
  <c r="CF12" i="1"/>
  <c r="CJ12" i="1" s="1"/>
  <c r="CF13" i="1"/>
  <c r="CJ13" i="1" s="1"/>
  <c r="CF14" i="1"/>
  <c r="CJ14" i="1" s="1"/>
  <c r="CF15" i="1"/>
  <c r="CJ15" i="1" s="1"/>
  <c r="CF16" i="1"/>
  <c r="CJ16" i="1" s="1"/>
  <c r="CF17" i="1"/>
  <c r="CJ17" i="1" s="1"/>
  <c r="CF18" i="1"/>
  <c r="CJ18" i="1" s="1"/>
  <c r="CF19" i="1"/>
  <c r="CJ19" i="1" s="1"/>
  <c r="CF20" i="1"/>
  <c r="CJ20" i="1" s="1"/>
  <c r="CF21" i="1"/>
  <c r="CJ21" i="1" s="1"/>
  <c r="CF22" i="1"/>
  <c r="CJ22" i="1" s="1"/>
  <c r="CF23" i="1"/>
  <c r="CJ23" i="1" s="1"/>
  <c r="CF24" i="1"/>
  <c r="CJ24" i="1" s="1"/>
  <c r="CF25" i="1"/>
  <c r="CJ25" i="1" s="1"/>
  <c r="CF26" i="1"/>
  <c r="CJ26" i="1" s="1"/>
  <c r="CF27" i="1"/>
  <c r="CJ27" i="1" s="1"/>
  <c r="CF28" i="1"/>
  <c r="CJ28" i="1" s="1"/>
  <c r="CF29" i="1"/>
  <c r="CJ29" i="1" s="1"/>
  <c r="CF30" i="1"/>
  <c r="CJ30" i="1" s="1"/>
  <c r="CF31" i="1"/>
  <c r="CJ31" i="1" s="1"/>
  <c r="CF32" i="1"/>
  <c r="CJ32" i="1" s="1"/>
  <c r="CF33" i="1"/>
  <c r="CJ33" i="1" s="1"/>
  <c r="CF34" i="1"/>
  <c r="CJ34" i="1" s="1"/>
  <c r="CF35" i="1"/>
  <c r="CJ35" i="1" s="1"/>
  <c r="CF36" i="1"/>
  <c r="CJ36" i="1" s="1"/>
  <c r="CF37" i="1"/>
  <c r="CJ37" i="1" s="1"/>
  <c r="CG38" i="1"/>
  <c r="CF38" i="1"/>
  <c r="CJ38" i="1" s="1"/>
  <c r="CG39" i="1"/>
  <c r="CF39" i="1"/>
  <c r="CJ39" i="1" s="1"/>
</calcChain>
</file>

<file path=xl/sharedStrings.xml><?xml version="1.0" encoding="utf-8"?>
<sst xmlns="http://schemas.openxmlformats.org/spreadsheetml/2006/main" count="1425" uniqueCount="260">
  <si>
    <t>学校施設課</t>
    <rPh sb="4" eb="5">
      <t>カ</t>
    </rPh>
    <phoneticPr fontId="3"/>
  </si>
  <si>
    <t>子ども課</t>
    <rPh sb="0" eb="1">
      <t>コ</t>
    </rPh>
    <rPh sb="3" eb="4">
      <t>カ</t>
    </rPh>
    <phoneticPr fontId="3"/>
  </si>
  <si>
    <t>計</t>
    <rPh sb="0" eb="1">
      <t>ケイ</t>
    </rPh>
    <phoneticPr fontId="3"/>
  </si>
  <si>
    <t>対象業務</t>
    <rPh sb="0" eb="2">
      <t>タイショウ</t>
    </rPh>
    <phoneticPr fontId="3"/>
  </si>
  <si>
    <t>山鹿小</t>
    <rPh sb="0" eb="2">
      <t>ヤマガ</t>
    </rPh>
    <rPh sb="2" eb="3">
      <t>ショウ</t>
    </rPh>
    <phoneticPr fontId="1"/>
  </si>
  <si>
    <t>八幡小</t>
    <rPh sb="0" eb="2">
      <t>ヤハタ</t>
    </rPh>
    <rPh sb="2" eb="3">
      <t>ショウ</t>
    </rPh>
    <phoneticPr fontId="1"/>
  </si>
  <si>
    <t>三玉小</t>
    <rPh sb="0" eb="2">
      <t>ミタマ</t>
    </rPh>
    <rPh sb="2" eb="3">
      <t>ショウ</t>
    </rPh>
    <phoneticPr fontId="1"/>
  </si>
  <si>
    <t>大道小</t>
    <rPh sb="0" eb="2">
      <t>ダイドウ</t>
    </rPh>
    <rPh sb="2" eb="3">
      <t>ショウ</t>
    </rPh>
    <phoneticPr fontId="1"/>
  </si>
  <si>
    <t>鹿北小</t>
    <rPh sb="0" eb="2">
      <t>カホク</t>
    </rPh>
    <rPh sb="2" eb="3">
      <t>ショウ</t>
    </rPh>
    <phoneticPr fontId="1"/>
  </si>
  <si>
    <t>菊鹿小</t>
    <rPh sb="0" eb="2">
      <t>キッカ</t>
    </rPh>
    <rPh sb="2" eb="3">
      <t>ショウ</t>
    </rPh>
    <phoneticPr fontId="1"/>
  </si>
  <si>
    <t>鹿本小</t>
    <rPh sb="0" eb="2">
      <t>カモト</t>
    </rPh>
    <rPh sb="2" eb="3">
      <t>ショウ</t>
    </rPh>
    <phoneticPr fontId="1"/>
  </si>
  <si>
    <t>めのだけ小</t>
    <rPh sb="4" eb="5">
      <t>ショウ</t>
    </rPh>
    <phoneticPr fontId="1"/>
  </si>
  <si>
    <t>山鹿中</t>
  </si>
  <si>
    <t>鹿北中</t>
  </si>
  <si>
    <t>菊鹿中</t>
  </si>
  <si>
    <t>鹿本中</t>
    <rPh sb="0" eb="2">
      <t>カモト</t>
    </rPh>
    <rPh sb="2" eb="3">
      <t>チュウ</t>
    </rPh>
    <phoneticPr fontId="1"/>
  </si>
  <si>
    <t>米野岳中</t>
    <rPh sb="0" eb="3">
      <t>メノダケ</t>
    </rPh>
    <rPh sb="3" eb="4">
      <t>チュウ</t>
    </rPh>
    <phoneticPr fontId="1"/>
  </si>
  <si>
    <t>（公立）山鹿保育園</t>
    <rPh sb="1" eb="3">
      <t>コウリツ</t>
    </rPh>
    <rPh sb="4" eb="6">
      <t>ヤマガ</t>
    </rPh>
    <phoneticPr fontId="3"/>
  </si>
  <si>
    <t>（公立）富慈園</t>
    <phoneticPr fontId="3"/>
  </si>
  <si>
    <t>(公立)山鹿幼稚園</t>
    <rPh sb="1" eb="3">
      <t>コウリツ</t>
    </rPh>
    <rPh sb="4" eb="6">
      <t>ヤマガ</t>
    </rPh>
    <rPh sb="6" eb="9">
      <t>ヨウチエン</t>
    </rPh>
    <phoneticPr fontId="1"/>
  </si>
  <si>
    <t>(公立認定)鹿本こども園</t>
    <rPh sb="1" eb="3">
      <t>コウリツ</t>
    </rPh>
    <rPh sb="3" eb="5">
      <t>ニンテイ</t>
    </rPh>
    <rPh sb="6" eb="8">
      <t>カモト</t>
    </rPh>
    <rPh sb="11" eb="12">
      <t>エン</t>
    </rPh>
    <phoneticPr fontId="1"/>
  </si>
  <si>
    <t>市立児童センター</t>
    <rPh sb="0" eb="2">
      <t>シリツ</t>
    </rPh>
    <phoneticPr fontId="3"/>
  </si>
  <si>
    <t>市立第一児童館</t>
    <rPh sb="0" eb="2">
      <t>シリツ</t>
    </rPh>
    <phoneticPr fontId="3"/>
  </si>
  <si>
    <t>市立中央児童センター</t>
    <rPh sb="0" eb="2">
      <t>シリツ</t>
    </rPh>
    <phoneticPr fontId="3"/>
  </si>
  <si>
    <t>市立鹿本児童館</t>
    <rPh sb="0" eb="2">
      <t>シリツ</t>
    </rPh>
    <phoneticPr fontId="3"/>
  </si>
  <si>
    <t>小坂童夢</t>
  </si>
  <si>
    <t>山鹿市民交流センター</t>
    <rPh sb="0" eb="2">
      <t>ヤマガ</t>
    </rPh>
    <rPh sb="2" eb="4">
      <t>シミン</t>
    </rPh>
    <rPh sb="4" eb="6">
      <t>コウリュウ</t>
    </rPh>
    <phoneticPr fontId="1"/>
  </si>
  <si>
    <t>川辺地域コミュニティセンター</t>
    <rPh sb="2" eb="4">
      <t>チイキ</t>
    </rPh>
    <phoneticPr fontId="1"/>
  </si>
  <si>
    <t>三岳地区公民館</t>
  </si>
  <si>
    <t>三玉地区公民館</t>
  </si>
  <si>
    <t>大道地区公民館</t>
  </si>
  <si>
    <t>八幡地区公民館</t>
  </si>
  <si>
    <t>平小城地区公民館</t>
  </si>
  <si>
    <t>米田地区公民館</t>
  </si>
  <si>
    <t>石集会所</t>
  </si>
  <si>
    <t>藤井集会所</t>
  </si>
  <si>
    <t>北町集会所</t>
  </si>
  <si>
    <t>広見研修センター</t>
  </si>
  <si>
    <t>中の川内活性化センター</t>
  </si>
  <si>
    <t>椎持研修センター</t>
  </si>
  <si>
    <t>菊鹿地区公民館</t>
    <rPh sb="2" eb="4">
      <t>チク</t>
    </rPh>
    <phoneticPr fontId="1"/>
  </si>
  <si>
    <t>下分田センター</t>
  </si>
  <si>
    <t>鹿本教育集会所</t>
  </si>
  <si>
    <t>鹿央多目的研修センター</t>
  </si>
  <si>
    <t>山鹿市立博物館・民家</t>
    <rPh sb="0" eb="4">
      <t>ヤマガシリツ</t>
    </rPh>
    <rPh sb="4" eb="7">
      <t>ハクブツカン</t>
    </rPh>
    <rPh sb="8" eb="10">
      <t>ミンカ</t>
    </rPh>
    <phoneticPr fontId="1"/>
  </si>
  <si>
    <t>八千代座・屋外ＷＣ・緑地</t>
    <rPh sb="0" eb="3">
      <t>ヤチヨ</t>
    </rPh>
    <rPh sb="3" eb="4">
      <t>ザ</t>
    </rPh>
    <rPh sb="5" eb="7">
      <t>オクガイ</t>
    </rPh>
    <rPh sb="10" eb="12">
      <t>リョクチ</t>
    </rPh>
    <phoneticPr fontId="1"/>
  </si>
  <si>
    <t>清浦記念館</t>
    <rPh sb="0" eb="2">
      <t>キヨウラ</t>
    </rPh>
    <rPh sb="2" eb="4">
      <t>キネン</t>
    </rPh>
    <rPh sb="4" eb="5">
      <t>カン</t>
    </rPh>
    <phoneticPr fontId="1"/>
  </si>
  <si>
    <t>康平寺</t>
    <rPh sb="0" eb="2">
      <t>コウヘイ</t>
    </rPh>
    <rPh sb="2" eb="3">
      <t>テラ</t>
    </rPh>
    <phoneticPr fontId="1"/>
  </si>
  <si>
    <t>出土文化財管理センター</t>
    <rPh sb="0" eb="2">
      <t>シュツド</t>
    </rPh>
    <rPh sb="2" eb="5">
      <t>ブンカザイ</t>
    </rPh>
    <rPh sb="5" eb="7">
      <t>カンリ</t>
    </rPh>
    <phoneticPr fontId="1"/>
  </si>
  <si>
    <t>八千代座交流施設</t>
    <rPh sb="0" eb="3">
      <t>ヤチヨ</t>
    </rPh>
    <rPh sb="3" eb="4">
      <t>ザ</t>
    </rPh>
    <rPh sb="4" eb="6">
      <t>コウリュウ</t>
    </rPh>
    <rPh sb="6" eb="8">
      <t>シセツ</t>
    </rPh>
    <phoneticPr fontId="1"/>
  </si>
  <si>
    <t>くらしの歴史館</t>
    <rPh sb="4" eb="7">
      <t>レキシカン</t>
    </rPh>
    <phoneticPr fontId="1"/>
  </si>
  <si>
    <t>隈部氏館跡(ＷＣ)</t>
    <rPh sb="3" eb="4">
      <t>カン</t>
    </rPh>
    <phoneticPr fontId="3"/>
  </si>
  <si>
    <t>古墳・遺跡等(24箇所)</t>
    <rPh sb="0" eb="2">
      <t>コフン</t>
    </rPh>
    <rPh sb="3" eb="5">
      <t>イセキ</t>
    </rPh>
    <rPh sb="5" eb="6">
      <t>トウ</t>
    </rPh>
    <rPh sb="9" eb="11">
      <t>カショ</t>
    </rPh>
    <phoneticPr fontId="3"/>
  </si>
  <si>
    <t>天然記念物(樹木３箇所）</t>
    <rPh sb="0" eb="2">
      <t>テンネン</t>
    </rPh>
    <rPh sb="2" eb="5">
      <t>キネンブツ</t>
    </rPh>
    <rPh sb="6" eb="8">
      <t>ジュモク</t>
    </rPh>
    <rPh sb="9" eb="11">
      <t>カショ</t>
    </rPh>
    <phoneticPr fontId="3"/>
  </si>
  <si>
    <t>サイクリングターミナル跡地・付属遊具</t>
    <rPh sb="11" eb="13">
      <t>アトチ</t>
    </rPh>
    <rPh sb="14" eb="16">
      <t>フゾク</t>
    </rPh>
    <rPh sb="16" eb="18">
      <t>ユウグ</t>
    </rPh>
    <phoneticPr fontId="3"/>
  </si>
  <si>
    <t>山鹿地区小学校・中学校</t>
    <rPh sb="0" eb="2">
      <t>ヤマガ</t>
    </rPh>
    <rPh sb="2" eb="4">
      <t>チク</t>
    </rPh>
    <rPh sb="4" eb="5">
      <t>ショウ</t>
    </rPh>
    <rPh sb="5" eb="7">
      <t>ガッコウ</t>
    </rPh>
    <rPh sb="8" eb="11">
      <t>チュウガッコウ</t>
    </rPh>
    <phoneticPr fontId="3"/>
  </si>
  <si>
    <t>市民プール</t>
  </si>
  <si>
    <t>岩野体育館・グラウンド</t>
    <rPh sb="0" eb="2">
      <t>イワノ</t>
    </rPh>
    <rPh sb="2" eb="5">
      <t>タイイクカン</t>
    </rPh>
    <phoneticPr fontId="1"/>
  </si>
  <si>
    <t>鹿北グラウンド</t>
  </si>
  <si>
    <t>鹿北弓道場</t>
  </si>
  <si>
    <t>鹿北柔剣道場</t>
  </si>
  <si>
    <t>岳間体育館・グラウンド</t>
    <rPh sb="0" eb="1">
      <t>タケ</t>
    </rPh>
    <rPh sb="1" eb="2">
      <t>マ</t>
    </rPh>
    <rPh sb="2" eb="5">
      <t>タイイクカン</t>
    </rPh>
    <phoneticPr fontId="1"/>
  </si>
  <si>
    <t>鹿北体育センター</t>
  </si>
  <si>
    <t>あんずの丘多目的体育館</t>
  </si>
  <si>
    <t>菊鹿運動広場</t>
  </si>
  <si>
    <t>菊鹿社会体育施設</t>
  </si>
  <si>
    <t>菊鹿多目的研修施設</t>
  </si>
  <si>
    <t>内田構造改善センター</t>
  </si>
  <si>
    <t>鹿本体育館</t>
  </si>
  <si>
    <t>鹿央体育館</t>
    <rPh sb="0" eb="2">
      <t>カオウ</t>
    </rPh>
    <rPh sb="2" eb="5">
      <t>タイイクカン</t>
    </rPh>
    <phoneticPr fontId="1"/>
  </si>
  <si>
    <t>鹿央グラウンド</t>
    <rPh sb="0" eb="2">
      <t>カオウ</t>
    </rPh>
    <phoneticPr fontId="1"/>
  </si>
  <si>
    <t>山内体育館</t>
    <rPh sb="0" eb="2">
      <t>ヤマウチ</t>
    </rPh>
    <rPh sb="2" eb="5">
      <t>タイイクカン</t>
    </rPh>
    <phoneticPr fontId="1"/>
  </si>
  <si>
    <t>〇</t>
    <phoneticPr fontId="3"/>
  </si>
  <si>
    <t>〇</t>
    <phoneticPr fontId="3"/>
  </si>
  <si>
    <t>〇</t>
    <phoneticPr fontId="3"/>
  </si>
  <si>
    <t>建築</t>
    <rPh sb="0" eb="2">
      <t>ケンチク</t>
    </rPh>
    <phoneticPr fontId="3"/>
  </si>
  <si>
    <t>特定建築物定期検査(12条点検)</t>
    <rPh sb="0" eb="2">
      <t>トクテイ</t>
    </rPh>
    <rPh sb="2" eb="5">
      <t>ケンチクブツ</t>
    </rPh>
    <rPh sb="5" eb="7">
      <t>テイキ</t>
    </rPh>
    <rPh sb="7" eb="9">
      <t>ケンサ</t>
    </rPh>
    <phoneticPr fontId="3"/>
  </si>
  <si>
    <t>自動ドア保守点検</t>
    <rPh sb="0" eb="2">
      <t>ジドウ</t>
    </rPh>
    <rPh sb="4" eb="6">
      <t>ホシュ</t>
    </rPh>
    <rPh sb="6" eb="8">
      <t>テンケン</t>
    </rPh>
    <phoneticPr fontId="3"/>
  </si>
  <si>
    <t>電気</t>
    <rPh sb="0" eb="2">
      <t>デンキ</t>
    </rPh>
    <phoneticPr fontId="3"/>
  </si>
  <si>
    <t>自家用電気工作物保安管理</t>
  </si>
  <si>
    <t>〇</t>
    <phoneticPr fontId="3"/>
  </si>
  <si>
    <t>・機械</t>
    <phoneticPr fontId="3"/>
  </si>
  <si>
    <t>建築設備定期検査(12条点検)</t>
    <rPh sb="0" eb="2">
      <t>ケンチク</t>
    </rPh>
    <rPh sb="2" eb="4">
      <t>セツビ</t>
    </rPh>
    <rPh sb="4" eb="6">
      <t>テイキ</t>
    </rPh>
    <rPh sb="6" eb="8">
      <t>ケンサ</t>
    </rPh>
    <phoneticPr fontId="3"/>
  </si>
  <si>
    <t>昇降機保守点検（リフト）</t>
    <rPh sb="0" eb="3">
      <t>ショウコウキ</t>
    </rPh>
    <rPh sb="3" eb="5">
      <t>ホシュ</t>
    </rPh>
    <rPh sb="5" eb="7">
      <t>テンケン</t>
    </rPh>
    <phoneticPr fontId="3"/>
  </si>
  <si>
    <t>フロンガス機器点検</t>
    <rPh sb="5" eb="7">
      <t>キキ</t>
    </rPh>
    <rPh sb="7" eb="9">
      <t>テンケン</t>
    </rPh>
    <phoneticPr fontId="3"/>
  </si>
  <si>
    <t>機械警備業務</t>
    <rPh sb="4" eb="6">
      <t>ギョウム</t>
    </rPh>
    <phoneticPr fontId="3"/>
  </si>
  <si>
    <t>給排水</t>
    <rPh sb="0" eb="3">
      <t>キュウハイスイ</t>
    </rPh>
    <phoneticPr fontId="3"/>
  </si>
  <si>
    <t>受水槽,高架･貯水槽点検清掃</t>
    <rPh sb="7" eb="10">
      <t>チョスイソウ</t>
    </rPh>
    <rPh sb="10" eb="12">
      <t>テンケン</t>
    </rPh>
    <rPh sb="12" eb="14">
      <t>セイソウ</t>
    </rPh>
    <phoneticPr fontId="3"/>
  </si>
  <si>
    <t>プール浄化装置管理</t>
  </si>
  <si>
    <t>消防</t>
    <rPh sb="0" eb="2">
      <t>ショウボウ</t>
    </rPh>
    <phoneticPr fontId="3"/>
  </si>
  <si>
    <t>消防設備点検管理及び防火対象物定期点検</t>
    <rPh sb="0" eb="2">
      <t>ショウボウ</t>
    </rPh>
    <rPh sb="2" eb="4">
      <t>セツビ</t>
    </rPh>
    <rPh sb="4" eb="6">
      <t>テンケン</t>
    </rPh>
    <rPh sb="6" eb="8">
      <t>カンリ</t>
    </rPh>
    <rPh sb="8" eb="9">
      <t>オヨ</t>
    </rPh>
    <rPh sb="10" eb="12">
      <t>ボウカ</t>
    </rPh>
    <rPh sb="12" eb="15">
      <t>タイショウブツ</t>
    </rPh>
    <rPh sb="15" eb="17">
      <t>テイキ</t>
    </rPh>
    <rPh sb="17" eb="19">
      <t>テンケン</t>
    </rPh>
    <phoneticPr fontId="3"/>
  </si>
  <si>
    <t>防火設備定期検査</t>
    <rPh sb="0" eb="2">
      <t>ボウカ</t>
    </rPh>
    <rPh sb="2" eb="4">
      <t>セツビ</t>
    </rPh>
    <rPh sb="4" eb="6">
      <t>テイキ</t>
    </rPh>
    <rPh sb="6" eb="8">
      <t>ケンサ</t>
    </rPh>
    <phoneticPr fontId="3"/>
  </si>
  <si>
    <t>消火器取替</t>
    <rPh sb="0" eb="2">
      <t>ショウカ</t>
    </rPh>
    <rPh sb="2" eb="3">
      <t>キ</t>
    </rPh>
    <rPh sb="3" eb="5">
      <t>トリカ</t>
    </rPh>
    <phoneticPr fontId="3"/>
  </si>
  <si>
    <t>その他施設</t>
    <rPh sb="2" eb="3">
      <t>ホカ</t>
    </rPh>
    <rPh sb="3" eb="5">
      <t>シセツ</t>
    </rPh>
    <phoneticPr fontId="3"/>
  </si>
  <si>
    <t>遊具点検</t>
    <rPh sb="0" eb="2">
      <t>ユウグ</t>
    </rPh>
    <rPh sb="2" eb="4">
      <t>テンケン</t>
    </rPh>
    <phoneticPr fontId="3"/>
  </si>
  <si>
    <t>・設備</t>
    <rPh sb="1" eb="3">
      <t>セツビ</t>
    </rPh>
    <phoneticPr fontId="3"/>
  </si>
  <si>
    <t>弓道場管理</t>
    <rPh sb="0" eb="2">
      <t>キュウドウ</t>
    </rPh>
    <rPh sb="2" eb="3">
      <t>ジョウ</t>
    </rPh>
    <rPh sb="3" eb="5">
      <t>カンリ</t>
    </rPh>
    <phoneticPr fontId="3"/>
  </si>
  <si>
    <t>学校開放夜間照明体育施設管理</t>
    <rPh sb="0" eb="2">
      <t>ガッコウ</t>
    </rPh>
    <rPh sb="2" eb="4">
      <t>カイホウ</t>
    </rPh>
    <rPh sb="4" eb="6">
      <t>ヤカン</t>
    </rPh>
    <rPh sb="6" eb="8">
      <t>ショウメイ</t>
    </rPh>
    <rPh sb="8" eb="10">
      <t>タイイク</t>
    </rPh>
    <rPh sb="10" eb="12">
      <t>シセツ</t>
    </rPh>
    <rPh sb="12" eb="14">
      <t>カンリ</t>
    </rPh>
    <phoneticPr fontId="3"/>
  </si>
  <si>
    <t>衛生･</t>
    <rPh sb="0" eb="2">
      <t>エイセイ</t>
    </rPh>
    <phoneticPr fontId="3"/>
  </si>
  <si>
    <t>滅菌装置維持管理(哺乳瓶等)</t>
    <rPh sb="9" eb="11">
      <t>ホニュウ</t>
    </rPh>
    <rPh sb="11" eb="12">
      <t>ビン</t>
    </rPh>
    <rPh sb="12" eb="13">
      <t>ナド</t>
    </rPh>
    <phoneticPr fontId="3"/>
  </si>
  <si>
    <t>ゴミ処理</t>
    <rPh sb="2" eb="4">
      <t>ショリ</t>
    </rPh>
    <phoneticPr fontId="3"/>
  </si>
  <si>
    <t>厨房ダクト清掃</t>
    <rPh sb="0" eb="2">
      <t>チュウボウ</t>
    </rPh>
    <rPh sb="5" eb="7">
      <t>セイソウ</t>
    </rPh>
    <phoneticPr fontId="3"/>
  </si>
  <si>
    <t>調理加工室設備点検業務委託</t>
  </si>
  <si>
    <t>害虫駆除(給食施設,収蔵室含む)</t>
    <rPh sb="0" eb="1">
      <t>ガイ</t>
    </rPh>
    <phoneticPr fontId="3"/>
  </si>
  <si>
    <t>グリストラップ汚泥処理・運搬</t>
    <rPh sb="12" eb="14">
      <t>ウンパン</t>
    </rPh>
    <phoneticPr fontId="3"/>
  </si>
  <si>
    <t>ゴミ収集運搬(粗大ごみ含む)</t>
    <rPh sb="7" eb="9">
      <t>ソダイ</t>
    </rPh>
    <rPh sb="11" eb="12">
      <t>フク</t>
    </rPh>
    <phoneticPr fontId="3"/>
  </si>
  <si>
    <t>紙おむつ処理</t>
    <rPh sb="0" eb="1">
      <t>カミ</t>
    </rPh>
    <rPh sb="4" eb="6">
      <t>ショリ</t>
    </rPh>
    <phoneticPr fontId="3"/>
  </si>
  <si>
    <t>〇</t>
  </si>
  <si>
    <t>蛍光灯処理・低濃度PCB処理</t>
    <rPh sb="0" eb="3">
      <t>ケイコウトウ</t>
    </rPh>
    <rPh sb="3" eb="5">
      <t>ショリ</t>
    </rPh>
    <rPh sb="6" eb="9">
      <t>テイノウド</t>
    </rPh>
    <rPh sb="12" eb="14">
      <t>ショリ</t>
    </rPh>
    <phoneticPr fontId="3"/>
  </si>
  <si>
    <t>樹木管理</t>
    <rPh sb="0" eb="2">
      <t>ジュモク</t>
    </rPh>
    <rPh sb="2" eb="4">
      <t>カンリ</t>
    </rPh>
    <phoneticPr fontId="3"/>
  </si>
  <si>
    <t>樹木剪定･支障木伐採</t>
    <rPh sb="0" eb="2">
      <t>ジュモク</t>
    </rPh>
    <rPh sb="2" eb="4">
      <t>センテイ</t>
    </rPh>
    <rPh sb="5" eb="8">
      <t>シショウボク</t>
    </rPh>
    <rPh sb="8" eb="10">
      <t>バッサイ</t>
    </rPh>
    <phoneticPr fontId="3"/>
  </si>
  <si>
    <t>除草（清掃管理）</t>
    <rPh sb="0" eb="2">
      <t>ジョソウ</t>
    </rPh>
    <phoneticPr fontId="3"/>
  </si>
  <si>
    <t>樹木消毒</t>
  </si>
  <si>
    <t>清掃等</t>
    <rPh sb="0" eb="2">
      <t>セイソウ</t>
    </rPh>
    <rPh sb="2" eb="3">
      <t>トウ</t>
    </rPh>
    <phoneticPr fontId="3"/>
  </si>
  <si>
    <t>施設清掃(高所窓含む)</t>
    <rPh sb="0" eb="2">
      <t>シセツ</t>
    </rPh>
    <rPh sb="2" eb="4">
      <t>セイソウ</t>
    </rPh>
    <rPh sb="5" eb="7">
      <t>コウショ</t>
    </rPh>
    <rPh sb="7" eb="8">
      <t>マド</t>
    </rPh>
    <rPh sb="8" eb="9">
      <t>フク</t>
    </rPh>
    <phoneticPr fontId="3"/>
  </si>
  <si>
    <t>屋外清掃(便所含む)</t>
    <rPh sb="7" eb="8">
      <t>フク</t>
    </rPh>
    <phoneticPr fontId="3"/>
  </si>
  <si>
    <t>屋根・樋清掃</t>
    <phoneticPr fontId="3"/>
  </si>
  <si>
    <t>小修繕</t>
    <rPh sb="0" eb="3">
      <t>ショウシュウゼン</t>
    </rPh>
    <phoneticPr fontId="3"/>
  </si>
  <si>
    <t>（公立）米田保育園</t>
    <phoneticPr fontId="3"/>
  </si>
  <si>
    <t>霜野文化財収蔵庫(ＷＣ)</t>
    <phoneticPr fontId="3"/>
  </si>
  <si>
    <t>アイラトビカズラ公園(ＷＣ)</t>
    <phoneticPr fontId="3"/>
  </si>
  <si>
    <t>カルチャースポーツセンター</t>
    <phoneticPr fontId="3"/>
  </si>
  <si>
    <t>城北体育館・グラウンド</t>
    <phoneticPr fontId="3"/>
  </si>
  <si>
    <t>鹿本グラウンド</t>
    <phoneticPr fontId="1"/>
  </si>
  <si>
    <t>空調（冷暖房）設備保守点検</t>
    <phoneticPr fontId="3"/>
  </si>
  <si>
    <t>樹木診断</t>
    <phoneticPr fontId="3"/>
  </si>
  <si>
    <t>不具合1次対応</t>
    <phoneticPr fontId="3"/>
  </si>
  <si>
    <t>臼塚団地</t>
    <rPh sb="0" eb="1">
      <t>ウス</t>
    </rPh>
    <rPh sb="1" eb="2">
      <t>ヅカ</t>
    </rPh>
    <rPh sb="2" eb="4">
      <t>ダンチ</t>
    </rPh>
    <phoneticPr fontId="3"/>
  </si>
  <si>
    <t>浦田団地</t>
    <rPh sb="0" eb="2">
      <t>ウラタ</t>
    </rPh>
    <rPh sb="2" eb="4">
      <t>ダンチ</t>
    </rPh>
    <phoneticPr fontId="3"/>
  </si>
  <si>
    <t>沖団地</t>
    <rPh sb="0" eb="1">
      <t>オキ</t>
    </rPh>
    <rPh sb="1" eb="3">
      <t>ダンチ</t>
    </rPh>
    <phoneticPr fontId="3"/>
  </si>
  <si>
    <t>日出団地</t>
    <rPh sb="0" eb="2">
      <t>ヒノデ</t>
    </rPh>
    <rPh sb="2" eb="4">
      <t>ダンチ</t>
    </rPh>
    <phoneticPr fontId="3"/>
  </si>
  <si>
    <t>鍋田団地</t>
    <rPh sb="0" eb="2">
      <t>ナベタ</t>
    </rPh>
    <rPh sb="2" eb="4">
      <t>ダンチ</t>
    </rPh>
    <phoneticPr fontId="3"/>
  </si>
  <si>
    <t>中町団地</t>
    <rPh sb="0" eb="2">
      <t>ナカマチ</t>
    </rPh>
    <rPh sb="2" eb="4">
      <t>ダンチ</t>
    </rPh>
    <phoneticPr fontId="3"/>
  </si>
  <si>
    <t>津留団地</t>
    <rPh sb="0" eb="2">
      <t>ツル</t>
    </rPh>
    <rPh sb="2" eb="4">
      <t>ダンチ</t>
    </rPh>
    <phoneticPr fontId="3"/>
  </si>
  <si>
    <t>久原団地</t>
    <rPh sb="0" eb="2">
      <t>クバル</t>
    </rPh>
    <rPh sb="2" eb="4">
      <t>ダンチ</t>
    </rPh>
    <phoneticPr fontId="3"/>
  </si>
  <si>
    <t>桑坂団地</t>
    <rPh sb="0" eb="1">
      <t>クワ</t>
    </rPh>
    <rPh sb="1" eb="2">
      <t>サカ</t>
    </rPh>
    <rPh sb="2" eb="4">
      <t>ダンチ</t>
    </rPh>
    <phoneticPr fontId="3"/>
  </si>
  <si>
    <t>大坪団地</t>
    <rPh sb="0" eb="2">
      <t>オオツボ</t>
    </rPh>
    <rPh sb="2" eb="4">
      <t>ダンチ</t>
    </rPh>
    <phoneticPr fontId="3"/>
  </si>
  <si>
    <t>西田団地</t>
    <rPh sb="0" eb="2">
      <t>ニシダ</t>
    </rPh>
    <rPh sb="2" eb="4">
      <t>ダンチ</t>
    </rPh>
    <phoneticPr fontId="3"/>
  </si>
  <si>
    <t>石団地</t>
    <rPh sb="0" eb="1">
      <t>イシ</t>
    </rPh>
    <rPh sb="1" eb="3">
      <t>ダンチ</t>
    </rPh>
    <phoneticPr fontId="3"/>
  </si>
  <si>
    <t>大宮団地</t>
    <rPh sb="0" eb="2">
      <t>オオミヤ</t>
    </rPh>
    <rPh sb="2" eb="4">
      <t>ダンチ</t>
    </rPh>
    <phoneticPr fontId="3"/>
  </si>
  <si>
    <t>広町ビル団地</t>
    <rPh sb="0" eb="1">
      <t>ヒロ</t>
    </rPh>
    <rPh sb="1" eb="2">
      <t>チョウ</t>
    </rPh>
    <rPh sb="4" eb="6">
      <t>ダンチ</t>
    </rPh>
    <phoneticPr fontId="3"/>
  </si>
  <si>
    <t>旧山鹿ビル団地</t>
    <rPh sb="0" eb="1">
      <t>キュウ</t>
    </rPh>
    <rPh sb="1" eb="3">
      <t>ヤマガ</t>
    </rPh>
    <rPh sb="5" eb="7">
      <t>ダンチ</t>
    </rPh>
    <phoneticPr fontId="3"/>
  </si>
  <si>
    <t>尾谷団地</t>
    <rPh sb="0" eb="2">
      <t>オタニ</t>
    </rPh>
    <rPh sb="2" eb="4">
      <t>ダンチ</t>
    </rPh>
    <phoneticPr fontId="3"/>
  </si>
  <si>
    <t>陣内団地</t>
    <rPh sb="0" eb="2">
      <t>ジンナイ</t>
    </rPh>
    <rPh sb="2" eb="4">
      <t>ダンチ</t>
    </rPh>
    <phoneticPr fontId="3"/>
  </si>
  <si>
    <t>東野団地</t>
    <rPh sb="0" eb="2">
      <t>アズマノ</t>
    </rPh>
    <rPh sb="2" eb="4">
      <t>ダンチ</t>
    </rPh>
    <phoneticPr fontId="3"/>
  </si>
  <si>
    <t>幸ヶ丘団地</t>
    <rPh sb="0" eb="3">
      <t>サチガオカ</t>
    </rPh>
    <rPh sb="3" eb="5">
      <t>ダンチ</t>
    </rPh>
    <phoneticPr fontId="3"/>
  </si>
  <si>
    <t>原団地</t>
    <rPh sb="0" eb="1">
      <t>ハラ</t>
    </rPh>
    <rPh sb="1" eb="3">
      <t>ダンチ</t>
    </rPh>
    <phoneticPr fontId="3"/>
  </si>
  <si>
    <t>幸ヶ丘第2団地</t>
    <rPh sb="0" eb="3">
      <t>サチガオカ</t>
    </rPh>
    <rPh sb="3" eb="4">
      <t>ダイ</t>
    </rPh>
    <rPh sb="5" eb="7">
      <t>ダンチ</t>
    </rPh>
    <phoneticPr fontId="3"/>
  </si>
  <si>
    <t>日渡団地</t>
    <rPh sb="0" eb="2">
      <t>ヒワタシ</t>
    </rPh>
    <rPh sb="2" eb="4">
      <t>ダンチ</t>
    </rPh>
    <phoneticPr fontId="3"/>
  </si>
  <si>
    <t>島田団地</t>
    <rPh sb="0" eb="2">
      <t>シマダ</t>
    </rPh>
    <rPh sb="2" eb="4">
      <t>ダンチ</t>
    </rPh>
    <phoneticPr fontId="3"/>
  </si>
  <si>
    <t>みどり団地</t>
    <rPh sb="3" eb="5">
      <t>ダンチ</t>
    </rPh>
    <phoneticPr fontId="3"/>
  </si>
  <si>
    <t>録田団地</t>
    <rPh sb="0" eb="1">
      <t>ロク</t>
    </rPh>
    <rPh sb="1" eb="2">
      <t>タ</t>
    </rPh>
    <rPh sb="2" eb="4">
      <t>ダンチ</t>
    </rPh>
    <phoneticPr fontId="3"/>
  </si>
  <si>
    <t>坂東団地</t>
    <rPh sb="0" eb="2">
      <t>バンドウ</t>
    </rPh>
    <rPh sb="2" eb="4">
      <t>ダンチ</t>
    </rPh>
    <phoneticPr fontId="3"/>
  </si>
  <si>
    <t>宗反団地</t>
    <rPh sb="0" eb="1">
      <t>ソウ</t>
    </rPh>
    <rPh sb="1" eb="2">
      <t>ハン</t>
    </rPh>
    <rPh sb="2" eb="4">
      <t>ダンチ</t>
    </rPh>
    <phoneticPr fontId="3"/>
  </si>
  <si>
    <t>前田団地</t>
    <rPh sb="0" eb="2">
      <t>マエダ</t>
    </rPh>
    <rPh sb="2" eb="4">
      <t>ダンチ</t>
    </rPh>
    <phoneticPr fontId="3"/>
  </si>
  <si>
    <t>上町団地</t>
    <rPh sb="0" eb="2">
      <t>カミマチ</t>
    </rPh>
    <rPh sb="2" eb="4">
      <t>ダンチ</t>
    </rPh>
    <phoneticPr fontId="3"/>
  </si>
  <si>
    <t>原部団地</t>
    <rPh sb="0" eb="1">
      <t>ハラ</t>
    </rPh>
    <rPh sb="1" eb="2">
      <t>ブ</t>
    </rPh>
    <rPh sb="2" eb="4">
      <t>ダンチ</t>
    </rPh>
    <phoneticPr fontId="3"/>
  </si>
  <si>
    <t>良福寺第1団地</t>
    <rPh sb="0" eb="3">
      <t>リョウフクジ</t>
    </rPh>
    <rPh sb="3" eb="4">
      <t>ダイ</t>
    </rPh>
    <rPh sb="5" eb="7">
      <t>ダンチ</t>
    </rPh>
    <phoneticPr fontId="3"/>
  </si>
  <si>
    <t>鬼丸団地</t>
    <rPh sb="0" eb="2">
      <t>オニマル</t>
    </rPh>
    <rPh sb="2" eb="4">
      <t>ダンチ</t>
    </rPh>
    <phoneticPr fontId="3"/>
  </si>
  <si>
    <t>良福寺第2団地</t>
    <rPh sb="0" eb="3">
      <t>リョウフクジ</t>
    </rPh>
    <rPh sb="3" eb="4">
      <t>ダイ</t>
    </rPh>
    <rPh sb="5" eb="7">
      <t>ダンチ</t>
    </rPh>
    <phoneticPr fontId="3"/>
  </si>
  <si>
    <t>商工前団地</t>
    <rPh sb="0" eb="2">
      <t>ショウコウ</t>
    </rPh>
    <rPh sb="2" eb="3">
      <t>マエ</t>
    </rPh>
    <rPh sb="3" eb="5">
      <t>ダンチ</t>
    </rPh>
    <phoneticPr fontId="3"/>
  </si>
  <si>
    <t>良福寺第3団地</t>
    <rPh sb="0" eb="3">
      <t>リョウフクジ</t>
    </rPh>
    <rPh sb="3" eb="4">
      <t>ダイ</t>
    </rPh>
    <rPh sb="5" eb="7">
      <t>ダンチ</t>
    </rPh>
    <phoneticPr fontId="3"/>
  </si>
  <si>
    <t>坂東第2団地</t>
    <rPh sb="0" eb="2">
      <t>バンドウ</t>
    </rPh>
    <rPh sb="2" eb="3">
      <t>ダイ</t>
    </rPh>
    <rPh sb="4" eb="6">
      <t>ダンチ</t>
    </rPh>
    <phoneticPr fontId="3"/>
  </si>
  <si>
    <t>良福寺第4団地</t>
    <rPh sb="0" eb="3">
      <t>リョウフクジ</t>
    </rPh>
    <rPh sb="3" eb="4">
      <t>ダイ</t>
    </rPh>
    <rPh sb="5" eb="7">
      <t>ダンチ</t>
    </rPh>
    <phoneticPr fontId="3"/>
  </si>
  <si>
    <t>坂東第3団地</t>
    <rPh sb="0" eb="2">
      <t>バンドウ</t>
    </rPh>
    <rPh sb="2" eb="3">
      <t>ダイ</t>
    </rPh>
    <rPh sb="4" eb="6">
      <t>ダンチ</t>
    </rPh>
    <phoneticPr fontId="3"/>
  </si>
  <si>
    <t>本池団地</t>
    <rPh sb="0" eb="2">
      <t>モトイケ</t>
    </rPh>
    <rPh sb="2" eb="4">
      <t>ダンチ</t>
    </rPh>
    <phoneticPr fontId="3"/>
  </si>
  <si>
    <t>五区団地</t>
    <rPh sb="0" eb="2">
      <t>ゴク</t>
    </rPh>
    <rPh sb="2" eb="4">
      <t>ダンチ</t>
    </rPh>
    <phoneticPr fontId="3"/>
  </si>
  <si>
    <t>姫井団地</t>
    <rPh sb="0" eb="2">
      <t>ヒメイ</t>
    </rPh>
    <rPh sb="2" eb="4">
      <t>ダンチ</t>
    </rPh>
    <phoneticPr fontId="3"/>
  </si>
  <si>
    <t>上久野A団地</t>
    <rPh sb="0" eb="1">
      <t>カミ</t>
    </rPh>
    <rPh sb="1" eb="3">
      <t>ヒサノ</t>
    </rPh>
    <rPh sb="4" eb="6">
      <t>ダンチ</t>
    </rPh>
    <phoneticPr fontId="3"/>
  </si>
  <si>
    <t>上久野B団地</t>
    <rPh sb="0" eb="1">
      <t>カミ</t>
    </rPh>
    <rPh sb="1" eb="3">
      <t>ヒサノ</t>
    </rPh>
    <rPh sb="4" eb="6">
      <t>ダンチ</t>
    </rPh>
    <phoneticPr fontId="3"/>
  </si>
  <si>
    <t>上久野C団地</t>
    <rPh sb="0" eb="1">
      <t>カミ</t>
    </rPh>
    <rPh sb="1" eb="3">
      <t>ヒサノ</t>
    </rPh>
    <rPh sb="4" eb="6">
      <t>ダンチ</t>
    </rPh>
    <phoneticPr fontId="3"/>
  </si>
  <si>
    <t>一里木団地</t>
    <rPh sb="0" eb="2">
      <t>イチリ</t>
    </rPh>
    <rPh sb="2" eb="3">
      <t>ギ</t>
    </rPh>
    <rPh sb="3" eb="5">
      <t>ダンチ</t>
    </rPh>
    <phoneticPr fontId="3"/>
  </si>
  <si>
    <t>都市整備課</t>
    <rPh sb="0" eb="2">
      <t>トシ</t>
    </rPh>
    <rPh sb="2" eb="4">
      <t>セイビ</t>
    </rPh>
    <rPh sb="4" eb="5">
      <t>カ</t>
    </rPh>
    <phoneticPr fontId="3"/>
  </si>
  <si>
    <t>泉田公園</t>
  </si>
  <si>
    <t>米の島公園</t>
    <rPh sb="0" eb="1">
      <t>コメ</t>
    </rPh>
    <rPh sb="2" eb="3">
      <t>シマ</t>
    </rPh>
    <rPh sb="3" eb="5">
      <t>コウエン</t>
    </rPh>
    <phoneticPr fontId="2"/>
  </si>
  <si>
    <t>皆根公園</t>
    <rPh sb="0" eb="1">
      <t>ミナ</t>
    </rPh>
    <rPh sb="1" eb="2">
      <t>ネ</t>
    </rPh>
    <rPh sb="2" eb="4">
      <t>コウエン</t>
    </rPh>
    <phoneticPr fontId="2"/>
  </si>
  <si>
    <t>長田公園</t>
    <rPh sb="0" eb="2">
      <t>ナガタ</t>
    </rPh>
    <rPh sb="2" eb="4">
      <t>コウエン</t>
    </rPh>
    <phoneticPr fontId="2"/>
  </si>
  <si>
    <t>米田公園</t>
    <rPh sb="0" eb="2">
      <t>コメダ</t>
    </rPh>
    <rPh sb="2" eb="4">
      <t>コウエン</t>
    </rPh>
    <phoneticPr fontId="2"/>
  </si>
  <si>
    <t>前田公園</t>
    <rPh sb="0" eb="2">
      <t>マエダ</t>
    </rPh>
    <rPh sb="2" eb="4">
      <t>コウエン</t>
    </rPh>
    <phoneticPr fontId="2"/>
  </si>
  <si>
    <t>石公園</t>
    <rPh sb="0" eb="1">
      <t>イシ</t>
    </rPh>
    <rPh sb="1" eb="3">
      <t>コウエン</t>
    </rPh>
    <phoneticPr fontId="2"/>
  </si>
  <si>
    <t>北公園</t>
    <rPh sb="0" eb="1">
      <t>キタ</t>
    </rPh>
    <rPh sb="1" eb="3">
      <t>コウエン</t>
    </rPh>
    <phoneticPr fontId="2"/>
  </si>
  <si>
    <t>楢の迫公園</t>
    <rPh sb="0" eb="1">
      <t>ナラ</t>
    </rPh>
    <rPh sb="2" eb="3">
      <t>サコ</t>
    </rPh>
    <rPh sb="3" eb="5">
      <t>コウエン</t>
    </rPh>
    <phoneticPr fontId="2"/>
  </si>
  <si>
    <t>山鹿歴史公園</t>
    <rPh sb="0" eb="2">
      <t>ヤマガ</t>
    </rPh>
    <rPh sb="2" eb="4">
      <t>レキシ</t>
    </rPh>
    <rPh sb="4" eb="6">
      <t>コウエン</t>
    </rPh>
    <phoneticPr fontId="2"/>
  </si>
  <si>
    <t>木の実広場</t>
    <rPh sb="0" eb="1">
      <t>キ</t>
    </rPh>
    <rPh sb="2" eb="3">
      <t>ミ</t>
    </rPh>
    <rPh sb="3" eb="5">
      <t>ヒロバ</t>
    </rPh>
    <phoneticPr fontId="2"/>
  </si>
  <si>
    <t>日輪寺公園</t>
    <rPh sb="0" eb="2">
      <t>ニチリン</t>
    </rPh>
    <rPh sb="2" eb="3">
      <t>テラ</t>
    </rPh>
    <rPh sb="3" eb="5">
      <t>コウエン</t>
    </rPh>
    <phoneticPr fontId="2"/>
  </si>
  <si>
    <t>湯の端公園</t>
    <rPh sb="0" eb="1">
      <t>ユ</t>
    </rPh>
    <rPh sb="2" eb="3">
      <t>ハタ</t>
    </rPh>
    <rPh sb="3" eb="5">
      <t>コウエン</t>
    </rPh>
    <phoneticPr fontId="2"/>
  </si>
  <si>
    <t>カルチャースポーツセンター</t>
  </si>
  <si>
    <t>鹿校通公園</t>
    <rPh sb="0" eb="1">
      <t>シカ</t>
    </rPh>
    <rPh sb="1" eb="2">
      <t>コウ</t>
    </rPh>
    <rPh sb="2" eb="3">
      <t>ツウ</t>
    </rPh>
    <rPh sb="3" eb="5">
      <t>コウエン</t>
    </rPh>
    <phoneticPr fontId="2"/>
  </si>
  <si>
    <t>開発１号公園</t>
    <rPh sb="0" eb="2">
      <t>カイハツ</t>
    </rPh>
    <rPh sb="3" eb="4">
      <t>ゴウ</t>
    </rPh>
    <rPh sb="4" eb="6">
      <t>コウエン</t>
    </rPh>
    <phoneticPr fontId="2"/>
  </si>
  <si>
    <t>開発２号公園</t>
    <rPh sb="0" eb="2">
      <t>カイハツ</t>
    </rPh>
    <rPh sb="3" eb="4">
      <t>ゴウ</t>
    </rPh>
    <rPh sb="4" eb="6">
      <t>コウエン</t>
    </rPh>
    <phoneticPr fontId="2"/>
  </si>
  <si>
    <t>開発３号公園</t>
    <rPh sb="0" eb="2">
      <t>カイハツ</t>
    </rPh>
    <rPh sb="3" eb="4">
      <t>ゴウ</t>
    </rPh>
    <rPh sb="4" eb="6">
      <t>コウエン</t>
    </rPh>
    <phoneticPr fontId="2"/>
  </si>
  <si>
    <t>開発４号公園</t>
    <rPh sb="0" eb="2">
      <t>カイハツ</t>
    </rPh>
    <rPh sb="3" eb="4">
      <t>ゴウ</t>
    </rPh>
    <rPh sb="4" eb="6">
      <t>コウエン</t>
    </rPh>
    <phoneticPr fontId="2"/>
  </si>
  <si>
    <t>開発５号公園</t>
    <rPh sb="0" eb="2">
      <t>カイハツ</t>
    </rPh>
    <rPh sb="3" eb="4">
      <t>ゴウ</t>
    </rPh>
    <rPh sb="4" eb="6">
      <t>コウエン</t>
    </rPh>
    <phoneticPr fontId="2"/>
  </si>
  <si>
    <t>開発６号公園</t>
    <rPh sb="0" eb="2">
      <t>カイハツ</t>
    </rPh>
    <rPh sb="3" eb="4">
      <t>ゴウ</t>
    </rPh>
    <rPh sb="4" eb="6">
      <t>コウエン</t>
    </rPh>
    <phoneticPr fontId="2"/>
  </si>
  <si>
    <t>開発７号公園</t>
    <rPh sb="0" eb="2">
      <t>カイハツ</t>
    </rPh>
    <rPh sb="3" eb="4">
      <t>ゴウ</t>
    </rPh>
    <rPh sb="4" eb="6">
      <t>コウエン</t>
    </rPh>
    <phoneticPr fontId="2"/>
  </si>
  <si>
    <t>開発８号公園</t>
    <rPh sb="0" eb="2">
      <t>カイハツ</t>
    </rPh>
    <rPh sb="3" eb="4">
      <t>ゴウ</t>
    </rPh>
    <rPh sb="4" eb="6">
      <t>コウエン</t>
    </rPh>
    <phoneticPr fontId="2"/>
  </si>
  <si>
    <t>開発９号公園</t>
    <rPh sb="0" eb="2">
      <t>カイハツ</t>
    </rPh>
    <rPh sb="3" eb="4">
      <t>ゴウ</t>
    </rPh>
    <rPh sb="4" eb="6">
      <t>コウエン</t>
    </rPh>
    <phoneticPr fontId="2"/>
  </si>
  <si>
    <t>開発１０号公園</t>
    <rPh sb="0" eb="2">
      <t>カイハツ</t>
    </rPh>
    <rPh sb="4" eb="5">
      <t>ゴウ</t>
    </rPh>
    <rPh sb="5" eb="7">
      <t>コウエン</t>
    </rPh>
    <phoneticPr fontId="2"/>
  </si>
  <si>
    <t>開発１１号公園</t>
    <rPh sb="0" eb="2">
      <t>カイハツ</t>
    </rPh>
    <rPh sb="4" eb="5">
      <t>ゴウ</t>
    </rPh>
    <rPh sb="5" eb="7">
      <t>コウエン</t>
    </rPh>
    <phoneticPr fontId="2"/>
  </si>
  <si>
    <t>開発１２号公園</t>
    <rPh sb="0" eb="2">
      <t>カイハツ</t>
    </rPh>
    <rPh sb="4" eb="5">
      <t>ゴウ</t>
    </rPh>
    <rPh sb="5" eb="7">
      <t>コウエン</t>
    </rPh>
    <phoneticPr fontId="2"/>
  </si>
  <si>
    <t>開発１３号公園</t>
    <rPh sb="0" eb="2">
      <t>カイハツ</t>
    </rPh>
    <rPh sb="4" eb="5">
      <t>ゴウ</t>
    </rPh>
    <rPh sb="5" eb="7">
      <t>コウエン</t>
    </rPh>
    <phoneticPr fontId="2"/>
  </si>
  <si>
    <t>開発１４号公園</t>
    <rPh sb="0" eb="2">
      <t>カイハツ</t>
    </rPh>
    <rPh sb="4" eb="5">
      <t>ゴウ</t>
    </rPh>
    <rPh sb="5" eb="7">
      <t>コウエン</t>
    </rPh>
    <phoneticPr fontId="2"/>
  </si>
  <si>
    <t>開発１５号公園</t>
    <rPh sb="0" eb="2">
      <t>カイハツ</t>
    </rPh>
    <rPh sb="4" eb="5">
      <t>ゴウ</t>
    </rPh>
    <rPh sb="5" eb="7">
      <t>コウエン</t>
    </rPh>
    <phoneticPr fontId="2"/>
  </si>
  <si>
    <t>開発１６号公園</t>
  </si>
  <si>
    <t>下分田農村公園</t>
    <rPh sb="0" eb="1">
      <t>シタ</t>
    </rPh>
    <rPh sb="1" eb="2">
      <t>ブン</t>
    </rPh>
    <rPh sb="2" eb="3">
      <t>タ</t>
    </rPh>
    <rPh sb="3" eb="5">
      <t>ノウソン</t>
    </rPh>
    <rPh sb="5" eb="7">
      <t>コウエン</t>
    </rPh>
    <phoneticPr fontId="2"/>
  </si>
  <si>
    <t>下古閑農村公園</t>
    <rPh sb="0" eb="1">
      <t>シタ</t>
    </rPh>
    <rPh sb="1" eb="3">
      <t>コガ</t>
    </rPh>
    <rPh sb="3" eb="5">
      <t>ノウソン</t>
    </rPh>
    <rPh sb="5" eb="7">
      <t>コウエン</t>
    </rPh>
    <phoneticPr fontId="2"/>
  </si>
  <si>
    <t>瞑想の森公園</t>
    <rPh sb="0" eb="2">
      <t>メイソウ</t>
    </rPh>
    <rPh sb="3" eb="4">
      <t>モリ</t>
    </rPh>
    <rPh sb="4" eb="6">
      <t>コウエン</t>
    </rPh>
    <phoneticPr fontId="2"/>
  </si>
  <si>
    <t>樺木公園</t>
    <rPh sb="0" eb="1">
      <t>カバ</t>
    </rPh>
    <rPh sb="1" eb="2">
      <t>キ</t>
    </rPh>
    <rPh sb="2" eb="4">
      <t>コウエン</t>
    </rPh>
    <phoneticPr fontId="2"/>
  </si>
  <si>
    <t>蒲生の池運動公園</t>
    <rPh sb="0" eb="2">
      <t>カモウ</t>
    </rPh>
    <rPh sb="3" eb="4">
      <t>イケ</t>
    </rPh>
    <rPh sb="4" eb="6">
      <t>ウンドウ</t>
    </rPh>
    <rPh sb="6" eb="8">
      <t>コウエン</t>
    </rPh>
    <phoneticPr fontId="2"/>
  </si>
  <si>
    <t>一つ目公園</t>
    <rPh sb="0" eb="1">
      <t>ヒト</t>
    </rPh>
    <rPh sb="2" eb="3">
      <t>メ</t>
    </rPh>
    <rPh sb="3" eb="5">
      <t>コウエン</t>
    </rPh>
    <phoneticPr fontId="2"/>
  </si>
  <si>
    <t xml:space="preserve">水花月台調整池 </t>
    <rPh sb="0" eb="1">
      <t>ミズ</t>
    </rPh>
    <rPh sb="1" eb="2">
      <t>ハナ</t>
    </rPh>
    <rPh sb="2" eb="3">
      <t>ツキ</t>
    </rPh>
    <rPh sb="3" eb="4">
      <t>ダイ</t>
    </rPh>
    <rPh sb="4" eb="6">
      <t>チョウセイ</t>
    </rPh>
    <rPh sb="6" eb="7">
      <t>イケ</t>
    </rPh>
    <phoneticPr fontId="2"/>
  </si>
  <si>
    <t>憩いの森公園</t>
    <rPh sb="0" eb="1">
      <t>イコ</t>
    </rPh>
    <rPh sb="3" eb="4">
      <t>モリ</t>
    </rPh>
    <rPh sb="4" eb="6">
      <t>コウエン</t>
    </rPh>
    <phoneticPr fontId="2"/>
  </si>
  <si>
    <t>鍋田水遊び公園</t>
    <rPh sb="0" eb="2">
      <t>ナベタ</t>
    </rPh>
    <rPh sb="2" eb="4">
      <t>ミズアソ</t>
    </rPh>
    <rPh sb="5" eb="7">
      <t>コウエン</t>
    </rPh>
    <phoneticPr fontId="2"/>
  </si>
  <si>
    <t>岩野川桜づつみ</t>
    <rPh sb="0" eb="2">
      <t>イワノ</t>
    </rPh>
    <rPh sb="2" eb="3">
      <t>ガワ</t>
    </rPh>
    <rPh sb="3" eb="4">
      <t>サクラ</t>
    </rPh>
    <phoneticPr fontId="2"/>
  </si>
  <si>
    <t>大堰河川公園</t>
    <rPh sb="0" eb="1">
      <t>オオ</t>
    </rPh>
    <rPh sb="1" eb="2">
      <t>セキ</t>
    </rPh>
    <rPh sb="2" eb="4">
      <t>カセン</t>
    </rPh>
    <rPh sb="4" eb="6">
      <t>コウエン</t>
    </rPh>
    <phoneticPr fontId="2"/>
  </si>
  <si>
    <t>南島河川公園</t>
    <rPh sb="0" eb="2">
      <t>ミナミジマ</t>
    </rPh>
    <rPh sb="2" eb="4">
      <t>カセン</t>
    </rPh>
    <rPh sb="4" eb="6">
      <t>コウエン</t>
    </rPh>
    <phoneticPr fontId="2"/>
  </si>
  <si>
    <t>宗方河川公園</t>
    <rPh sb="0" eb="2">
      <t>ムナカタ</t>
    </rPh>
    <rPh sb="2" eb="4">
      <t>カセン</t>
    </rPh>
    <rPh sb="4" eb="6">
      <t>コウエン</t>
    </rPh>
    <phoneticPr fontId="2"/>
  </si>
  <si>
    <t>菊池川桜並木</t>
    <rPh sb="0" eb="2">
      <t>キクチ</t>
    </rPh>
    <rPh sb="2" eb="3">
      <t>ガワ</t>
    </rPh>
    <rPh sb="3" eb="4">
      <t>サクラ</t>
    </rPh>
    <rPh sb="4" eb="6">
      <t>ナミキ</t>
    </rPh>
    <phoneticPr fontId="2"/>
  </si>
  <si>
    <t>弁当広場</t>
    <rPh sb="0" eb="2">
      <t>ベントウ</t>
    </rPh>
    <rPh sb="2" eb="4">
      <t>ヒロバ</t>
    </rPh>
    <phoneticPr fontId="2"/>
  </si>
  <si>
    <t>湯の瀬川公園</t>
    <rPh sb="0" eb="1">
      <t>ユ</t>
    </rPh>
    <rPh sb="2" eb="3">
      <t>セ</t>
    </rPh>
    <rPh sb="3" eb="4">
      <t>ガワ</t>
    </rPh>
    <rPh sb="4" eb="6">
      <t>コウエン</t>
    </rPh>
    <phoneticPr fontId="2"/>
  </si>
  <si>
    <t>菊池川右岸(特殊堤防)</t>
    <rPh sb="0" eb="2">
      <t>キクチ</t>
    </rPh>
    <rPh sb="2" eb="3">
      <t>ガワ</t>
    </rPh>
    <rPh sb="3" eb="5">
      <t>ウガン</t>
    </rPh>
    <rPh sb="6" eb="8">
      <t>トクシュ</t>
    </rPh>
    <rPh sb="8" eb="10">
      <t>テイボウ</t>
    </rPh>
    <phoneticPr fontId="2"/>
  </si>
  <si>
    <t>法華寺橋公園</t>
    <rPh sb="0" eb="2">
      <t>ホッケ</t>
    </rPh>
    <rPh sb="2" eb="3">
      <t>テラ</t>
    </rPh>
    <rPh sb="3" eb="4">
      <t>ハシ</t>
    </rPh>
    <rPh sb="4" eb="6">
      <t>コウエン</t>
    </rPh>
    <phoneticPr fontId="2"/>
  </si>
  <si>
    <t>石渕河川公園</t>
  </si>
  <si>
    <t>いぼ岩河川公園</t>
  </si>
  <si>
    <t>相良河川公園</t>
  </si>
  <si>
    <t>三井原橋河川公園</t>
  </si>
  <si>
    <t>米石河川公園</t>
  </si>
  <si>
    <t>長谷河川公園</t>
  </si>
  <si>
    <t>下中河川公園</t>
  </si>
  <si>
    <t>灯ろう娘像（山鹿大橋）</t>
    <rPh sb="6" eb="8">
      <t>ヤマガ</t>
    </rPh>
    <rPh sb="8" eb="10">
      <t>オオハシ</t>
    </rPh>
    <phoneticPr fontId="2"/>
  </si>
  <si>
    <t>西中町泉田線モニュメント</t>
    <rPh sb="0" eb="1">
      <t>ニシ</t>
    </rPh>
    <rPh sb="1" eb="3">
      <t>ナカマチ</t>
    </rPh>
    <rPh sb="3" eb="5">
      <t>イズミダ</t>
    </rPh>
    <rPh sb="5" eb="6">
      <t>セン</t>
    </rPh>
    <phoneticPr fontId="2"/>
  </si>
  <si>
    <t>不動岩展望所</t>
    <rPh sb="0" eb="2">
      <t>フドウ</t>
    </rPh>
    <rPh sb="2" eb="3">
      <t>イワ</t>
    </rPh>
    <rPh sb="3" eb="5">
      <t>テンボウ</t>
    </rPh>
    <rPh sb="5" eb="6">
      <t>ショ</t>
    </rPh>
    <phoneticPr fontId="2"/>
  </si>
  <si>
    <t>日吉町線東歩行者広場</t>
    <rPh sb="0" eb="3">
      <t>ヒヨシマチ</t>
    </rPh>
    <rPh sb="3" eb="4">
      <t>セン</t>
    </rPh>
    <rPh sb="4" eb="5">
      <t>ヒガシ</t>
    </rPh>
    <rPh sb="5" eb="8">
      <t>ホコウシャ</t>
    </rPh>
    <rPh sb="8" eb="10">
      <t>ヒロバ</t>
    </rPh>
    <phoneticPr fontId="2"/>
  </si>
  <si>
    <t>日吉町線西歩行者広場</t>
    <rPh sb="0" eb="3">
      <t>ヒヨシマチ</t>
    </rPh>
    <rPh sb="3" eb="4">
      <t>セン</t>
    </rPh>
    <rPh sb="4" eb="5">
      <t>ニシ</t>
    </rPh>
    <rPh sb="5" eb="8">
      <t>ホコウシャ</t>
    </rPh>
    <rPh sb="8" eb="10">
      <t>ヒロバ</t>
    </rPh>
    <phoneticPr fontId="2"/>
  </si>
  <si>
    <t>中町歩行者広場</t>
    <rPh sb="0" eb="2">
      <t>ナカマチ</t>
    </rPh>
    <rPh sb="2" eb="5">
      <t>ホコウシャ</t>
    </rPh>
    <rPh sb="5" eb="7">
      <t>ヒロバ</t>
    </rPh>
    <phoneticPr fontId="2"/>
  </si>
  <si>
    <t>下町歩行者広場</t>
    <rPh sb="0" eb="2">
      <t>シモマチ</t>
    </rPh>
    <rPh sb="2" eb="5">
      <t>ホコウシャ</t>
    </rPh>
    <rPh sb="5" eb="7">
      <t>ヒロバ</t>
    </rPh>
    <phoneticPr fontId="2"/>
  </si>
  <si>
    <t>まちかど広場</t>
    <rPh sb="4" eb="6">
      <t>ヒロバ</t>
    </rPh>
    <phoneticPr fontId="2"/>
  </si>
  <si>
    <t>西九日町まちかど広場</t>
    <rPh sb="0" eb="1">
      <t>ニシ</t>
    </rPh>
    <rPh sb="1" eb="4">
      <t>ココノカマチ</t>
    </rPh>
    <rPh sb="8" eb="10">
      <t>ヒロバ</t>
    </rPh>
    <phoneticPr fontId="2"/>
  </si>
  <si>
    <t>熊本銀行前緑地</t>
    <rPh sb="0" eb="2">
      <t>クマモト</t>
    </rPh>
    <rPh sb="2" eb="4">
      <t>ギンコウ</t>
    </rPh>
    <rPh sb="4" eb="5">
      <t>マエ</t>
    </rPh>
    <rPh sb="5" eb="7">
      <t>リョクチ</t>
    </rPh>
    <phoneticPr fontId="2"/>
  </si>
  <si>
    <t>国道３号植樹帯</t>
    <rPh sb="0" eb="2">
      <t>コクドウ</t>
    </rPh>
    <rPh sb="3" eb="4">
      <t>ゴウ</t>
    </rPh>
    <rPh sb="4" eb="7">
      <t>ショクジュタイ</t>
    </rPh>
    <phoneticPr fontId="2"/>
  </si>
  <si>
    <t>宥明堂中村線（桜町）</t>
    <rPh sb="0" eb="1">
      <t>ユウ</t>
    </rPh>
    <rPh sb="1" eb="2">
      <t>メイ</t>
    </rPh>
    <rPh sb="2" eb="3">
      <t>ドウ</t>
    </rPh>
    <rPh sb="3" eb="5">
      <t>ナカムラ</t>
    </rPh>
    <rPh sb="5" eb="6">
      <t>セン</t>
    </rPh>
    <rPh sb="7" eb="9">
      <t>サクラマチ</t>
    </rPh>
    <phoneticPr fontId="2"/>
  </si>
  <si>
    <t>豊前街道駐車場</t>
    <rPh sb="0" eb="2">
      <t>ブゼン</t>
    </rPh>
    <rPh sb="2" eb="4">
      <t>カイドウ</t>
    </rPh>
    <rPh sb="4" eb="7">
      <t>チュウシャジョウ</t>
    </rPh>
    <phoneticPr fontId="2"/>
  </si>
  <si>
    <t>山鹿バスセンタ－</t>
    <rPh sb="0" eb="2">
      <t>ヤマガ</t>
    </rPh>
    <phoneticPr fontId="2"/>
  </si>
  <si>
    <t>〇</t>
    <phoneticPr fontId="1"/>
  </si>
  <si>
    <t>生涯学習・スポーツ課</t>
    <rPh sb="0" eb="2">
      <t>ショウガイ</t>
    </rPh>
    <rPh sb="2" eb="4">
      <t>ガクシュウ</t>
    </rPh>
    <rPh sb="9" eb="10">
      <t>カ</t>
    </rPh>
    <phoneticPr fontId="3"/>
  </si>
  <si>
    <t>岳間研修センター</t>
    <phoneticPr fontId="3"/>
  </si>
  <si>
    <t>市民スポーツセンター・弓道場</t>
    <rPh sb="11" eb="13">
      <t>キュウドウ</t>
    </rPh>
    <rPh sb="13" eb="14">
      <t>ジョウ</t>
    </rPh>
    <phoneticPr fontId="1"/>
  </si>
  <si>
    <t>〇</t>
    <phoneticPr fontId="3"/>
  </si>
  <si>
    <t>文化課</t>
    <rPh sb="0" eb="2">
      <t>ブンカ</t>
    </rPh>
    <rPh sb="2" eb="3">
      <t>カ</t>
    </rPh>
    <phoneticPr fontId="1"/>
  </si>
  <si>
    <t>都市整備課（公園）</t>
    <rPh sb="0" eb="2">
      <t>トシ</t>
    </rPh>
    <rPh sb="2" eb="4">
      <t>セイビ</t>
    </rPh>
    <rPh sb="4" eb="5">
      <t>カ</t>
    </rPh>
    <rPh sb="6" eb="8">
      <t>コウエン</t>
    </rPh>
    <phoneticPr fontId="3"/>
  </si>
  <si>
    <t>都市整備課（住宅）</t>
    <rPh sb="0" eb="2">
      <t>トシ</t>
    </rPh>
    <rPh sb="2" eb="4">
      <t>セイビ</t>
    </rPh>
    <rPh sb="4" eb="5">
      <t>カ</t>
    </rPh>
    <rPh sb="6" eb="8">
      <t>ジュウタク</t>
    </rPh>
    <phoneticPr fontId="1"/>
  </si>
  <si>
    <t>給水設備点検清掃管理(井水含む)</t>
    <rPh sb="0" eb="2">
      <t>キュウスイ</t>
    </rPh>
    <rPh sb="2" eb="4">
      <t>セツビ</t>
    </rPh>
    <rPh sb="4" eb="6">
      <t>テンケン</t>
    </rPh>
    <rPh sb="6" eb="8">
      <t>セイソウ</t>
    </rPh>
    <rPh sb="8" eb="10">
      <t>カンリ</t>
    </rPh>
    <rPh sb="11" eb="13">
      <t>イスイ</t>
    </rPh>
    <rPh sb="13" eb="14">
      <t>フク</t>
    </rPh>
    <phoneticPr fontId="3"/>
  </si>
  <si>
    <t>水質管理・水質検査(プール含む)</t>
    <rPh sb="13" eb="14">
      <t>フク</t>
    </rPh>
    <phoneticPr fontId="3"/>
  </si>
  <si>
    <t>浄化槽維持管理(法定検査含む)</t>
    <rPh sb="0" eb="3">
      <t>ジョウカソウ</t>
    </rPh>
    <rPh sb="3" eb="5">
      <t>イジ</t>
    </rPh>
    <rPh sb="5" eb="7">
      <t>カンリ</t>
    </rPh>
    <phoneticPr fontId="3"/>
  </si>
  <si>
    <t>文化課</t>
    <rPh sb="0" eb="2">
      <t>ブンカ</t>
    </rPh>
    <rPh sb="2" eb="3">
      <t>カ</t>
    </rPh>
    <phoneticPr fontId="3"/>
  </si>
  <si>
    <t>なかよし児童遊園</t>
    <rPh sb="4" eb="6">
      <t>ジドウ</t>
    </rPh>
    <rPh sb="6" eb="8">
      <t>ユウエン</t>
    </rPh>
    <phoneticPr fontId="6"/>
  </si>
  <si>
    <t>旧八幡幼稚園</t>
    <rPh sb="0" eb="1">
      <t>キュウ</t>
    </rPh>
    <rPh sb="1" eb="3">
      <t>ヤハタ</t>
    </rPh>
    <rPh sb="3" eb="6">
      <t>ヨウチエン</t>
    </rPh>
    <phoneticPr fontId="6"/>
  </si>
  <si>
    <t>特産工芸村交流館</t>
    <rPh sb="0" eb="2">
      <t>トクサン</t>
    </rPh>
    <rPh sb="2" eb="4">
      <t>コウゲイ</t>
    </rPh>
    <rPh sb="4" eb="5">
      <t>ムラ</t>
    </rPh>
    <rPh sb="5" eb="7">
      <t>コウリュウ</t>
    </rPh>
    <rPh sb="7" eb="8">
      <t>カン</t>
    </rPh>
    <phoneticPr fontId="6"/>
  </si>
  <si>
    <t>旧幼慈園</t>
    <rPh sb="0" eb="1">
      <t>キュウ</t>
    </rPh>
    <rPh sb="1" eb="2">
      <t>ヨウ</t>
    </rPh>
    <rPh sb="2" eb="3">
      <t>ジ</t>
    </rPh>
    <rPh sb="3" eb="4">
      <t>エン</t>
    </rPh>
    <phoneticPr fontId="6"/>
  </si>
  <si>
    <t>【別紙２】</t>
    <rPh sb="1" eb="3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</si>
</sst>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ＭＳ ゴシック"/>
      <family val="3"/>
      <charset val="128"/>
    </font>
    <font>
      <sz val="6"/>
      <name val="ＭＳ 明朝"/>
      <family val="2"/>
      <charset val="128"/>
    </font>
    <font>
      <sz val="11"/>
      <color theme="1"/>
      <name val="游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sz val="10"/>
      <color theme="1"/>
      <name val="ＭＳ 明朝"/>
      <family val="2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37">
    <xf numFmtId="0" fontId="0" fillId="0" borderId="0" xfId="0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2" fillId="2" borderId="3" xfId="0" applyFont="1" applyFill="1" applyBorder="1" applyAlignment="1">
      <alignment vertical="center" wrapText="1"/>
    </xf>
    <xf numFmtId="0" fontId="0" fillId="2" borderId="0" xfId="0" applyFill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>
      <alignment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2" borderId="28" xfId="0" applyFont="1" applyFill="1" applyBorder="1">
      <alignment vertic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3" xfId="0" applyFont="1" applyBorder="1">
      <alignment vertical="center"/>
    </xf>
    <xf numFmtId="0" fontId="2" fillId="2" borderId="41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2" borderId="14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5" fillId="2" borderId="21" xfId="0" applyFont="1" applyFill="1" applyBorder="1">
      <alignment vertical="center"/>
    </xf>
    <xf numFmtId="0" fontId="2" fillId="2" borderId="27" xfId="0" applyFont="1" applyFill="1" applyBorder="1">
      <alignment vertical="center"/>
    </xf>
    <xf numFmtId="0" fontId="5" fillId="2" borderId="30" xfId="0" applyFont="1" applyFill="1" applyBorder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>
      <alignment vertical="center"/>
    </xf>
    <xf numFmtId="0" fontId="5" fillId="2" borderId="38" xfId="0" applyFont="1" applyFill="1" applyBorder="1">
      <alignment vertical="center"/>
    </xf>
    <xf numFmtId="0" fontId="5" fillId="2" borderId="39" xfId="0" applyFont="1" applyFill="1" applyBorder="1">
      <alignment vertical="center"/>
    </xf>
    <xf numFmtId="0" fontId="2" fillId="2" borderId="41" xfId="0" applyFont="1" applyFill="1" applyBorder="1" applyAlignment="1">
      <alignment horizontal="right" vertical="center"/>
    </xf>
    <xf numFmtId="0" fontId="5" fillId="2" borderId="40" xfId="0" applyFont="1" applyFill="1" applyBorder="1">
      <alignment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2" borderId="0" xfId="0" applyFill="1" applyBorder="1">
      <alignment vertical="center"/>
    </xf>
    <xf numFmtId="0" fontId="2" fillId="2" borderId="16" xfId="0" applyFont="1" applyFill="1" applyBorder="1" applyAlignment="1">
      <alignment horizontal="center" vertical="top" textRotation="255"/>
    </xf>
    <xf numFmtId="0" fontId="2" fillId="2" borderId="17" xfId="0" applyFont="1" applyFill="1" applyBorder="1" applyAlignment="1">
      <alignment horizontal="center" vertical="top" textRotation="255"/>
    </xf>
    <xf numFmtId="0" fontId="2" fillId="2" borderId="18" xfId="0" applyFont="1" applyFill="1" applyBorder="1" applyAlignment="1">
      <alignment horizontal="center" vertical="top" textRotation="255"/>
    </xf>
    <xf numFmtId="0" fontId="5" fillId="2" borderId="17" xfId="1" applyFont="1" applyFill="1" applyBorder="1" applyAlignment="1">
      <alignment vertical="top" textRotation="255"/>
    </xf>
    <xf numFmtId="0" fontId="2" fillId="2" borderId="16" xfId="0" applyFont="1" applyFill="1" applyBorder="1" applyAlignment="1">
      <alignment horizontal="center" vertical="top" textRotation="255" shrinkToFit="1"/>
    </xf>
    <xf numFmtId="0" fontId="2" fillId="2" borderId="17" xfId="0" applyFont="1" applyFill="1" applyBorder="1" applyAlignment="1">
      <alignment horizontal="center" vertical="top" textRotation="255" shrinkToFit="1"/>
    </xf>
    <xf numFmtId="0" fontId="2" fillId="2" borderId="20" xfId="0" applyFont="1" applyFill="1" applyBorder="1" applyAlignment="1">
      <alignment horizontal="center" vertical="top" textRotation="255" shrinkToFit="1"/>
    </xf>
    <xf numFmtId="0" fontId="2" fillId="2" borderId="18" xfId="0" applyFont="1" applyFill="1" applyBorder="1" applyAlignment="1">
      <alignment vertical="top" textRotation="255" shrinkToFit="1"/>
    </xf>
    <xf numFmtId="0" fontId="2" fillId="0" borderId="17" xfId="0" applyFont="1" applyBorder="1" applyAlignment="1">
      <alignment horizontal="center" vertical="top" textRotation="255" shrinkToFit="1"/>
    </xf>
    <xf numFmtId="0" fontId="2" fillId="0" borderId="20" xfId="0" applyFont="1" applyBorder="1" applyAlignment="1">
      <alignment horizontal="center" vertical="top" textRotation="255" shrinkToFit="1"/>
    </xf>
    <xf numFmtId="0" fontId="2" fillId="0" borderId="16" xfId="0" applyFont="1" applyBorder="1" applyAlignment="1">
      <alignment horizontal="center" vertical="top" textRotation="255" shrinkToFit="1"/>
    </xf>
    <xf numFmtId="0" fontId="2" fillId="0" borderId="19" xfId="0" applyFont="1" applyBorder="1" applyAlignment="1">
      <alignment horizontal="center" vertical="top" textRotation="255" shrinkToFit="1"/>
    </xf>
    <xf numFmtId="0" fontId="2" fillId="0" borderId="18" xfId="0" applyFont="1" applyBorder="1" applyAlignment="1">
      <alignment horizontal="center" vertical="top" textRotation="255" shrinkToFit="1"/>
    </xf>
    <xf numFmtId="0" fontId="2" fillId="2" borderId="15" xfId="0" applyFont="1" applyFill="1" applyBorder="1" applyAlignment="1">
      <alignment horizontal="center" vertical="center"/>
    </xf>
    <xf numFmtId="0" fontId="7" fillId="0" borderId="17" xfId="1" applyFont="1" applyBorder="1" applyAlignment="1">
      <alignment vertical="top" textRotation="255"/>
    </xf>
    <xf numFmtId="0" fontId="7" fillId="0" borderId="18" xfId="1" applyFont="1" applyBorder="1" applyAlignment="1">
      <alignment vertical="top" textRotation="255"/>
    </xf>
    <xf numFmtId="0" fontId="2" fillId="2" borderId="4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top" textRotation="255"/>
    </xf>
    <xf numFmtId="0" fontId="5" fillId="2" borderId="13" xfId="0" applyFont="1" applyFill="1" applyBorder="1" applyAlignment="1">
      <alignment horizontal="center" vertical="top" textRotation="255"/>
    </xf>
    <xf numFmtId="0" fontId="5" fillId="2" borderId="40" xfId="0" applyFont="1" applyFill="1" applyBorder="1" applyAlignment="1">
      <alignment horizontal="center" vertical="top" textRotation="255"/>
    </xf>
  </cellXfs>
  <cellStyles count="2">
    <cellStyle name="標準" xfId="0" builtinId="0"/>
    <cellStyle name="標準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G79"/>
  <sheetViews>
    <sheetView tabSelected="1" view="pageBreakPreview" topLeftCell="B1" zoomScale="55" zoomScaleNormal="25" zoomScaleSheetLayoutView="55" workbookViewId="0">
      <selection activeCell="AY19" sqref="AY19"/>
    </sheetView>
  </sheetViews>
  <sheetFormatPr defaultRowHeight="18.75" x14ac:dyDescent="0.4"/>
  <cols>
    <col min="1" max="1" width="5.125" style="27" customWidth="1"/>
    <col min="2" max="2" width="4.5" style="27" customWidth="1"/>
    <col min="3" max="3" width="32" style="27" customWidth="1"/>
    <col min="4" max="136" width="2.75" style="27" customWidth="1"/>
    <col min="137" max="161" width="2.75" customWidth="1"/>
    <col min="162" max="162" width="2.75" style="27" customWidth="1"/>
    <col min="163" max="189" width="2.75" customWidth="1"/>
    <col min="190" max="195" width="3.125" style="27" customWidth="1"/>
    <col min="196" max="16384" width="9" style="27"/>
  </cols>
  <sheetData>
    <row r="1" spans="1:189" ht="18.75" customHeight="1" x14ac:dyDescent="0.4">
      <c r="A1" s="85"/>
      <c r="B1" s="86" t="s">
        <v>259</v>
      </c>
      <c r="C1" s="26"/>
      <c r="D1" s="87" t="s">
        <v>1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7" t="s">
        <v>0</v>
      </c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3"/>
      <c r="AE1" s="94" t="s">
        <v>248</v>
      </c>
      <c r="AF1" s="95"/>
      <c r="AG1" s="95"/>
      <c r="AH1" s="95"/>
      <c r="AI1" s="95"/>
      <c r="AJ1" s="95"/>
      <c r="AK1" s="96"/>
      <c r="AL1" s="96"/>
      <c r="AM1" s="96"/>
      <c r="AN1" s="96"/>
      <c r="AO1" s="96"/>
      <c r="AP1" s="96"/>
      <c r="AQ1" s="96"/>
      <c r="AR1" s="97" t="s">
        <v>244</v>
      </c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2"/>
      <c r="BE1" s="95"/>
      <c r="BF1" s="95"/>
      <c r="BG1" s="95"/>
      <c r="BH1" s="95"/>
      <c r="BI1" s="95"/>
      <c r="BJ1" s="95"/>
      <c r="BK1" s="98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9"/>
      <c r="CF1" s="134" t="s">
        <v>1</v>
      </c>
      <c r="CG1" s="134" t="s">
        <v>0</v>
      </c>
      <c r="CH1" s="134" t="s">
        <v>254</v>
      </c>
      <c r="CI1" s="134" t="s">
        <v>244</v>
      </c>
      <c r="CJ1" s="83" t="s">
        <v>2</v>
      </c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</row>
    <row r="2" spans="1:189" s="114" customFormat="1" x14ac:dyDescent="0.4">
      <c r="A2" s="111"/>
      <c r="B2" s="77"/>
      <c r="C2" s="112"/>
      <c r="D2" s="35">
        <v>1</v>
      </c>
      <c r="E2" s="37">
        <v>2</v>
      </c>
      <c r="F2" s="37">
        <v>3</v>
      </c>
      <c r="G2" s="37">
        <v>4</v>
      </c>
      <c r="H2" s="37">
        <v>5</v>
      </c>
      <c r="I2" s="37">
        <v>6</v>
      </c>
      <c r="J2" s="37">
        <v>7</v>
      </c>
      <c r="K2" s="37">
        <v>8</v>
      </c>
      <c r="L2" s="37">
        <v>9</v>
      </c>
      <c r="M2" s="37">
        <v>10</v>
      </c>
      <c r="N2" s="128">
        <v>11</v>
      </c>
      <c r="O2" s="38">
        <v>12</v>
      </c>
      <c r="P2" s="38">
        <v>13</v>
      </c>
      <c r="Q2" s="39">
        <v>14</v>
      </c>
      <c r="R2" s="35">
        <v>1</v>
      </c>
      <c r="S2" s="113">
        <v>2</v>
      </c>
      <c r="T2" s="37">
        <v>3</v>
      </c>
      <c r="U2" s="113">
        <v>4</v>
      </c>
      <c r="V2" s="37">
        <v>5</v>
      </c>
      <c r="W2" s="113">
        <v>6</v>
      </c>
      <c r="X2" s="37">
        <v>7</v>
      </c>
      <c r="Y2" s="113">
        <v>8</v>
      </c>
      <c r="Z2" s="37">
        <v>9</v>
      </c>
      <c r="AA2" s="37">
        <v>10</v>
      </c>
      <c r="AB2" s="37">
        <v>11</v>
      </c>
      <c r="AC2" s="37">
        <v>12</v>
      </c>
      <c r="AD2" s="39">
        <v>13</v>
      </c>
      <c r="AE2" s="5">
        <v>1</v>
      </c>
      <c r="AF2" s="5">
        <v>2</v>
      </c>
      <c r="AG2" s="5">
        <v>3</v>
      </c>
      <c r="AH2" s="5">
        <v>4</v>
      </c>
      <c r="AI2" s="5">
        <v>5</v>
      </c>
      <c r="AJ2" s="5">
        <v>6</v>
      </c>
      <c r="AK2" s="5">
        <v>7</v>
      </c>
      <c r="AL2" s="5">
        <v>8</v>
      </c>
      <c r="AM2" s="5">
        <v>9</v>
      </c>
      <c r="AN2" s="5">
        <v>10</v>
      </c>
      <c r="AO2" s="5">
        <v>11</v>
      </c>
      <c r="AP2" s="5">
        <v>12</v>
      </c>
      <c r="AQ2" s="5">
        <v>13</v>
      </c>
      <c r="AR2" s="3">
        <v>1</v>
      </c>
      <c r="AS2" s="5">
        <v>2</v>
      </c>
      <c r="AT2" s="5">
        <v>3</v>
      </c>
      <c r="AU2" s="5">
        <v>4</v>
      </c>
      <c r="AV2" s="5">
        <v>5</v>
      </c>
      <c r="AW2" s="5">
        <v>6</v>
      </c>
      <c r="AX2" s="5">
        <v>7</v>
      </c>
      <c r="AY2" s="5">
        <v>8</v>
      </c>
      <c r="AZ2" s="5">
        <v>9</v>
      </c>
      <c r="BA2" s="5">
        <v>10</v>
      </c>
      <c r="BB2" s="5">
        <v>11</v>
      </c>
      <c r="BC2" s="5">
        <v>12</v>
      </c>
      <c r="BD2" s="5">
        <v>13</v>
      </c>
      <c r="BE2" s="5">
        <v>14</v>
      </c>
      <c r="BF2" s="5">
        <v>15</v>
      </c>
      <c r="BG2" s="5">
        <v>16</v>
      </c>
      <c r="BH2" s="5">
        <v>17</v>
      </c>
      <c r="BI2" s="5">
        <v>18</v>
      </c>
      <c r="BJ2" s="5">
        <v>19</v>
      </c>
      <c r="BK2" s="5">
        <v>20</v>
      </c>
      <c r="BL2" s="5">
        <v>21</v>
      </c>
      <c r="BM2" s="5">
        <v>22</v>
      </c>
      <c r="BN2" s="5">
        <v>23</v>
      </c>
      <c r="BO2" s="5">
        <v>24</v>
      </c>
      <c r="BP2" s="5">
        <v>25</v>
      </c>
      <c r="BQ2" s="5">
        <v>26</v>
      </c>
      <c r="BR2" s="5">
        <v>27</v>
      </c>
      <c r="BS2" s="5">
        <v>28</v>
      </c>
      <c r="BT2" s="5">
        <v>29</v>
      </c>
      <c r="BU2" s="5">
        <v>30</v>
      </c>
      <c r="BV2" s="5">
        <v>31</v>
      </c>
      <c r="BW2" s="5">
        <v>32</v>
      </c>
      <c r="BX2" s="5">
        <v>33</v>
      </c>
      <c r="BY2" s="5">
        <v>34</v>
      </c>
      <c r="BZ2" s="5">
        <v>35</v>
      </c>
      <c r="CA2" s="5">
        <v>36</v>
      </c>
      <c r="CB2" s="5">
        <v>37</v>
      </c>
      <c r="CC2" s="5">
        <v>38</v>
      </c>
      <c r="CD2" s="5">
        <v>39</v>
      </c>
      <c r="CE2" s="7">
        <v>40</v>
      </c>
      <c r="CF2" s="135"/>
      <c r="CG2" s="135"/>
      <c r="CH2" s="135"/>
      <c r="CI2" s="135"/>
      <c r="CJ2" s="84"/>
    </row>
    <row r="3" spans="1:189" s="114" customFormat="1" ht="190.5" x14ac:dyDescent="0.15">
      <c r="A3" s="131" t="s">
        <v>3</v>
      </c>
      <c r="B3" s="132"/>
      <c r="C3" s="133"/>
      <c r="D3" s="115" t="s">
        <v>17</v>
      </c>
      <c r="E3" s="116" t="s">
        <v>118</v>
      </c>
      <c r="F3" s="116" t="s">
        <v>18</v>
      </c>
      <c r="G3" s="116" t="s">
        <v>19</v>
      </c>
      <c r="H3" s="116" t="s">
        <v>20</v>
      </c>
      <c r="I3" s="116" t="s">
        <v>21</v>
      </c>
      <c r="J3" s="116" t="s">
        <v>22</v>
      </c>
      <c r="K3" s="116" t="s">
        <v>23</v>
      </c>
      <c r="L3" s="116" t="s">
        <v>24</v>
      </c>
      <c r="M3" s="116" t="s">
        <v>25</v>
      </c>
      <c r="N3" s="129" t="s">
        <v>255</v>
      </c>
      <c r="O3" s="129" t="s">
        <v>256</v>
      </c>
      <c r="P3" s="129" t="s">
        <v>257</v>
      </c>
      <c r="Q3" s="130" t="s">
        <v>258</v>
      </c>
      <c r="R3" s="115" t="s">
        <v>4</v>
      </c>
      <c r="S3" s="116" t="s">
        <v>5</v>
      </c>
      <c r="T3" s="116" t="s">
        <v>6</v>
      </c>
      <c r="U3" s="116" t="s">
        <v>7</v>
      </c>
      <c r="V3" s="116" t="s">
        <v>8</v>
      </c>
      <c r="W3" s="116" t="s">
        <v>9</v>
      </c>
      <c r="X3" s="116" t="s">
        <v>10</v>
      </c>
      <c r="Y3" s="116" t="s">
        <v>11</v>
      </c>
      <c r="Z3" s="116" t="s">
        <v>12</v>
      </c>
      <c r="AA3" s="116" t="s">
        <v>13</v>
      </c>
      <c r="AB3" s="116" t="s">
        <v>14</v>
      </c>
      <c r="AC3" s="116" t="s">
        <v>15</v>
      </c>
      <c r="AD3" s="117" t="s">
        <v>16</v>
      </c>
      <c r="AE3" s="123" t="s">
        <v>44</v>
      </c>
      <c r="AF3" s="123" t="s">
        <v>45</v>
      </c>
      <c r="AG3" s="123" t="s">
        <v>46</v>
      </c>
      <c r="AH3" s="123" t="s">
        <v>47</v>
      </c>
      <c r="AI3" s="123" t="s">
        <v>48</v>
      </c>
      <c r="AJ3" s="123" t="s">
        <v>49</v>
      </c>
      <c r="AK3" s="124" t="s">
        <v>50</v>
      </c>
      <c r="AL3" s="123" t="s">
        <v>51</v>
      </c>
      <c r="AM3" s="123" t="s">
        <v>119</v>
      </c>
      <c r="AN3" s="123" t="s">
        <v>120</v>
      </c>
      <c r="AO3" s="123" t="s">
        <v>52</v>
      </c>
      <c r="AP3" s="123" t="s">
        <v>53</v>
      </c>
      <c r="AQ3" s="123" t="s">
        <v>54</v>
      </c>
      <c r="AR3" s="125" t="s">
        <v>26</v>
      </c>
      <c r="AS3" s="123" t="s">
        <v>27</v>
      </c>
      <c r="AT3" s="123" t="s">
        <v>28</v>
      </c>
      <c r="AU3" s="123" t="s">
        <v>29</v>
      </c>
      <c r="AV3" s="123" t="s">
        <v>30</v>
      </c>
      <c r="AW3" s="123" t="s">
        <v>31</v>
      </c>
      <c r="AX3" s="123" t="s">
        <v>32</v>
      </c>
      <c r="AY3" s="123" t="s">
        <v>33</v>
      </c>
      <c r="AZ3" s="123" t="s">
        <v>34</v>
      </c>
      <c r="BA3" s="123" t="s">
        <v>35</v>
      </c>
      <c r="BB3" s="123" t="s">
        <v>36</v>
      </c>
      <c r="BC3" s="123" t="s">
        <v>245</v>
      </c>
      <c r="BD3" s="120" t="s">
        <v>37</v>
      </c>
      <c r="BE3" s="123" t="s">
        <v>38</v>
      </c>
      <c r="BF3" s="123" t="s">
        <v>39</v>
      </c>
      <c r="BG3" s="123" t="s">
        <v>40</v>
      </c>
      <c r="BH3" s="123" t="s">
        <v>41</v>
      </c>
      <c r="BI3" s="123" t="s">
        <v>42</v>
      </c>
      <c r="BJ3" s="123" t="s">
        <v>43</v>
      </c>
      <c r="BK3" s="126" t="s">
        <v>55</v>
      </c>
      <c r="BL3" s="123" t="s">
        <v>121</v>
      </c>
      <c r="BM3" s="123" t="s">
        <v>246</v>
      </c>
      <c r="BN3" s="123" t="s">
        <v>56</v>
      </c>
      <c r="BO3" s="123" t="s">
        <v>57</v>
      </c>
      <c r="BP3" s="123" t="s">
        <v>58</v>
      </c>
      <c r="BQ3" s="123" t="s">
        <v>59</v>
      </c>
      <c r="BR3" s="123" t="s">
        <v>60</v>
      </c>
      <c r="BS3" s="123" t="s">
        <v>61</v>
      </c>
      <c r="BT3" s="123" t="s">
        <v>62</v>
      </c>
      <c r="BU3" s="123" t="s">
        <v>63</v>
      </c>
      <c r="BV3" s="123" t="s">
        <v>64</v>
      </c>
      <c r="BW3" s="123" t="s">
        <v>65</v>
      </c>
      <c r="BX3" s="123" t="s">
        <v>66</v>
      </c>
      <c r="BY3" s="123" t="s">
        <v>122</v>
      </c>
      <c r="BZ3" s="123" t="s">
        <v>67</v>
      </c>
      <c r="CA3" s="123" t="s">
        <v>68</v>
      </c>
      <c r="CB3" s="123" t="s">
        <v>69</v>
      </c>
      <c r="CC3" s="123" t="s">
        <v>70</v>
      </c>
      <c r="CD3" s="123" t="s">
        <v>71</v>
      </c>
      <c r="CE3" s="127" t="s">
        <v>123</v>
      </c>
      <c r="CF3" s="136"/>
      <c r="CG3" s="136"/>
      <c r="CH3" s="136"/>
      <c r="CI3" s="136"/>
      <c r="CJ3" s="84"/>
    </row>
    <row r="4" spans="1:189" x14ac:dyDescent="0.4">
      <c r="A4" s="101" t="s">
        <v>75</v>
      </c>
      <c r="B4" s="109">
        <v>101</v>
      </c>
      <c r="C4" s="82" t="s">
        <v>76</v>
      </c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0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2"/>
      <c r="AE4" s="12"/>
      <c r="AF4" s="12"/>
      <c r="AG4" s="12"/>
      <c r="AH4" s="12"/>
      <c r="AI4" s="12"/>
      <c r="AJ4" s="12"/>
      <c r="AK4" s="13"/>
      <c r="AL4" s="12"/>
      <c r="AM4" s="13"/>
      <c r="AN4" s="13"/>
      <c r="AO4" s="13"/>
      <c r="AP4" s="13"/>
      <c r="AQ4" s="12"/>
      <c r="AR4" s="10"/>
      <c r="AS4" s="11"/>
      <c r="AT4" s="11"/>
      <c r="AU4" s="12"/>
      <c r="AV4" s="12"/>
      <c r="AW4" s="12"/>
      <c r="AX4" s="12"/>
      <c r="AY4" s="12"/>
      <c r="AZ4" s="12"/>
      <c r="BA4" s="12"/>
      <c r="BB4" s="12"/>
      <c r="BC4" s="12"/>
      <c r="BD4" s="46"/>
      <c r="BE4" s="12"/>
      <c r="BF4" s="12"/>
      <c r="BG4" s="12"/>
      <c r="BH4" s="12"/>
      <c r="BI4" s="12"/>
      <c r="BJ4" s="12"/>
      <c r="BK4" s="79"/>
      <c r="BL4" s="14"/>
      <c r="BM4" s="14"/>
      <c r="BN4" s="14"/>
      <c r="BO4" s="14"/>
      <c r="BP4" s="14"/>
      <c r="BQ4" s="14"/>
      <c r="BR4" s="14"/>
      <c r="BS4" s="14"/>
      <c r="BT4" s="14"/>
      <c r="BU4" s="14" t="s">
        <v>72</v>
      </c>
      <c r="BV4" s="14"/>
      <c r="BW4" s="14"/>
      <c r="BX4" s="14"/>
      <c r="BY4" s="14"/>
      <c r="BZ4" s="14"/>
      <c r="CA4" s="14" t="s">
        <v>72</v>
      </c>
      <c r="CB4" s="14" t="s">
        <v>72</v>
      </c>
      <c r="CC4" s="14"/>
      <c r="CD4" s="14"/>
      <c r="CE4" s="15"/>
      <c r="CF4" s="110">
        <f t="shared" ref="CF4:CF39" si="0">COUNTA(D4:M4)</f>
        <v>0</v>
      </c>
      <c r="CG4" s="110">
        <f t="shared" ref="CG4:CG39" si="1">COUNTA(R4:AD4)</f>
        <v>0</v>
      </c>
      <c r="CH4" s="110">
        <f t="shared" ref="CH4:CH39" si="2">COUNTA(AE4:AQ4)</f>
        <v>0</v>
      </c>
      <c r="CI4" s="110">
        <f t="shared" ref="CI4:CI39" si="3">COUNTA(AR4:CE4)</f>
        <v>3</v>
      </c>
      <c r="CJ4" s="110">
        <f t="shared" ref="CJ4:CJ39" si="4">SUM(CF4:CI4)</f>
        <v>3</v>
      </c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</row>
    <row r="5" spans="1:189" x14ac:dyDescent="0.4">
      <c r="A5" s="103"/>
      <c r="B5" s="53">
        <v>102</v>
      </c>
      <c r="C5" s="30" t="s">
        <v>77</v>
      </c>
      <c r="D5" s="31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1"/>
      <c r="S5" s="32"/>
      <c r="T5" s="32"/>
      <c r="U5" s="32"/>
      <c r="V5" s="32"/>
      <c r="W5" s="32"/>
      <c r="X5" s="32" t="s">
        <v>74</v>
      </c>
      <c r="Y5" s="32"/>
      <c r="Z5" s="32"/>
      <c r="AA5" s="32"/>
      <c r="AB5" s="32"/>
      <c r="AC5" s="32"/>
      <c r="AD5" s="33"/>
      <c r="AE5" s="5"/>
      <c r="AF5" s="5"/>
      <c r="AG5" s="5"/>
      <c r="AH5" s="5"/>
      <c r="AI5" s="5"/>
      <c r="AJ5" s="5"/>
      <c r="AK5" s="6"/>
      <c r="AL5" s="5"/>
      <c r="AM5" s="6"/>
      <c r="AN5" s="6"/>
      <c r="AO5" s="6"/>
      <c r="AP5" s="5"/>
      <c r="AQ5" s="5"/>
      <c r="AR5" s="3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37"/>
      <c r="BE5" s="5"/>
      <c r="BF5" s="5"/>
      <c r="BG5" s="5"/>
      <c r="BH5" s="5"/>
      <c r="BI5" s="5"/>
      <c r="BJ5" s="5"/>
      <c r="BK5" s="7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102">
        <f t="shared" si="0"/>
        <v>0</v>
      </c>
      <c r="CG5" s="110">
        <f t="shared" si="1"/>
        <v>1</v>
      </c>
      <c r="CH5" s="110">
        <f t="shared" si="2"/>
        <v>0</v>
      </c>
      <c r="CI5" s="110">
        <f t="shared" si="3"/>
        <v>0</v>
      </c>
      <c r="CJ5" s="110">
        <f t="shared" si="4"/>
        <v>1</v>
      </c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</row>
    <row r="6" spans="1:189" x14ac:dyDescent="0.4">
      <c r="A6" s="101" t="s">
        <v>78</v>
      </c>
      <c r="B6" s="53">
        <v>201</v>
      </c>
      <c r="C6" s="30" t="s">
        <v>79</v>
      </c>
      <c r="D6" s="31" t="s">
        <v>74</v>
      </c>
      <c r="E6" s="32"/>
      <c r="F6" s="32"/>
      <c r="G6" s="32" t="s">
        <v>80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49" t="s">
        <v>72</v>
      </c>
      <c r="S6" s="50" t="s">
        <v>72</v>
      </c>
      <c r="T6" s="50" t="s">
        <v>73</v>
      </c>
      <c r="U6" s="50" t="s">
        <v>74</v>
      </c>
      <c r="V6" s="50" t="s">
        <v>80</v>
      </c>
      <c r="W6" s="50" t="s">
        <v>72</v>
      </c>
      <c r="X6" s="50" t="s">
        <v>74</v>
      </c>
      <c r="Y6" s="50" t="s">
        <v>73</v>
      </c>
      <c r="Z6" s="50" t="s">
        <v>74</v>
      </c>
      <c r="AA6" s="50" t="s">
        <v>74</v>
      </c>
      <c r="AB6" s="50" t="s">
        <v>74</v>
      </c>
      <c r="AC6" s="50" t="s">
        <v>74</v>
      </c>
      <c r="AD6" s="51" t="s">
        <v>74</v>
      </c>
      <c r="AE6" s="5" t="s">
        <v>72</v>
      </c>
      <c r="AF6" s="5"/>
      <c r="AG6" s="5"/>
      <c r="AH6" s="5"/>
      <c r="AI6" s="5"/>
      <c r="AJ6" s="5"/>
      <c r="AK6" s="6"/>
      <c r="AL6" s="5"/>
      <c r="AM6" s="6"/>
      <c r="AN6" s="6"/>
      <c r="AO6" s="6"/>
      <c r="AP6" s="6"/>
      <c r="AQ6" s="5"/>
      <c r="AR6" s="3"/>
      <c r="AS6" s="4"/>
      <c r="AT6" s="4"/>
      <c r="AU6" s="5"/>
      <c r="AV6" s="5"/>
      <c r="AW6" s="5"/>
      <c r="AX6" s="5"/>
      <c r="AY6" s="5"/>
      <c r="AZ6" s="5"/>
      <c r="BA6" s="5"/>
      <c r="BB6" s="5"/>
      <c r="BC6" s="5"/>
      <c r="BD6" s="37"/>
      <c r="BE6" s="5"/>
      <c r="BF6" s="5"/>
      <c r="BG6" s="5"/>
      <c r="BH6" s="5"/>
      <c r="BI6" s="5"/>
      <c r="BJ6" s="5"/>
      <c r="BK6" s="7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 t="s">
        <v>72</v>
      </c>
      <c r="CB6" s="8" t="s">
        <v>247</v>
      </c>
      <c r="CC6" s="8" t="s">
        <v>72</v>
      </c>
      <c r="CD6" s="8"/>
      <c r="CE6" s="9"/>
      <c r="CF6" s="102">
        <f t="shared" si="0"/>
        <v>2</v>
      </c>
      <c r="CG6" s="110">
        <f t="shared" si="1"/>
        <v>13</v>
      </c>
      <c r="CH6" s="110">
        <f t="shared" si="2"/>
        <v>1</v>
      </c>
      <c r="CI6" s="110">
        <f t="shared" si="3"/>
        <v>3</v>
      </c>
      <c r="CJ6" s="110">
        <f t="shared" si="4"/>
        <v>19</v>
      </c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</row>
    <row r="7" spans="1:189" x14ac:dyDescent="0.4">
      <c r="A7" s="101" t="s">
        <v>81</v>
      </c>
      <c r="B7" s="53">
        <v>301</v>
      </c>
      <c r="C7" s="30" t="s">
        <v>82</v>
      </c>
      <c r="D7" s="40"/>
      <c r="E7" s="4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40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2"/>
      <c r="AE7" s="5"/>
      <c r="AF7" s="5"/>
      <c r="AG7" s="5"/>
      <c r="AH7" s="5"/>
      <c r="AI7" s="5"/>
      <c r="AJ7" s="5"/>
      <c r="AK7" s="6"/>
      <c r="AL7" s="5"/>
      <c r="AM7" s="6"/>
      <c r="AN7" s="6"/>
      <c r="AO7" s="6"/>
      <c r="AP7" s="6"/>
      <c r="AQ7" s="5"/>
      <c r="AR7" s="3"/>
      <c r="AS7" s="4"/>
      <c r="AT7" s="4"/>
      <c r="AU7" s="5"/>
      <c r="AV7" s="5"/>
      <c r="AW7" s="5"/>
      <c r="AX7" s="5"/>
      <c r="AY7" s="5"/>
      <c r="AZ7" s="5"/>
      <c r="BA7" s="5"/>
      <c r="BB7" s="5"/>
      <c r="BC7" s="5"/>
      <c r="BD7" s="37"/>
      <c r="BE7" s="5"/>
      <c r="BF7" s="5"/>
      <c r="BG7" s="5"/>
      <c r="BH7" s="5"/>
      <c r="BI7" s="5"/>
      <c r="BJ7" s="5"/>
      <c r="BK7" s="79"/>
      <c r="BL7" s="14"/>
      <c r="BM7" s="8"/>
      <c r="BN7" s="8"/>
      <c r="BO7" s="8"/>
      <c r="BP7" s="8"/>
      <c r="BQ7" s="8"/>
      <c r="BR7" s="8"/>
      <c r="BS7" s="8"/>
      <c r="BT7" s="8"/>
      <c r="BU7" s="14" t="s">
        <v>72</v>
      </c>
      <c r="BV7" s="14"/>
      <c r="BW7" s="14"/>
      <c r="BX7" s="14"/>
      <c r="BY7" s="14"/>
      <c r="BZ7" s="14"/>
      <c r="CA7" s="14" t="s">
        <v>72</v>
      </c>
      <c r="CB7" s="14" t="s">
        <v>72</v>
      </c>
      <c r="CC7" s="8"/>
      <c r="CD7" s="8"/>
      <c r="CE7" s="15"/>
      <c r="CF7" s="102">
        <f t="shared" si="0"/>
        <v>0</v>
      </c>
      <c r="CG7" s="110">
        <f t="shared" si="1"/>
        <v>0</v>
      </c>
      <c r="CH7" s="110">
        <f t="shared" si="2"/>
        <v>0</v>
      </c>
      <c r="CI7" s="110">
        <f t="shared" si="3"/>
        <v>3</v>
      </c>
      <c r="CJ7" s="110">
        <f t="shared" si="4"/>
        <v>3</v>
      </c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</row>
    <row r="8" spans="1:189" x14ac:dyDescent="0.4">
      <c r="A8" s="101"/>
      <c r="B8" s="53">
        <v>302</v>
      </c>
      <c r="C8" s="30" t="s">
        <v>83</v>
      </c>
      <c r="D8" s="3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49" t="s">
        <v>72</v>
      </c>
      <c r="S8" s="32"/>
      <c r="T8" s="50" t="s">
        <v>80</v>
      </c>
      <c r="U8" s="32"/>
      <c r="V8" s="50" t="s">
        <v>72</v>
      </c>
      <c r="W8" s="50" t="s">
        <v>74</v>
      </c>
      <c r="X8" s="50" t="s">
        <v>74</v>
      </c>
      <c r="Y8" s="50" t="s">
        <v>72</v>
      </c>
      <c r="Z8" s="50" t="s">
        <v>73</v>
      </c>
      <c r="AA8" s="32"/>
      <c r="AB8" s="50" t="s">
        <v>74</v>
      </c>
      <c r="AC8" s="32"/>
      <c r="AD8" s="51" t="s">
        <v>74</v>
      </c>
      <c r="AE8" s="5"/>
      <c r="AF8" s="5"/>
      <c r="AG8" s="5"/>
      <c r="AH8" s="5"/>
      <c r="AI8" s="5" t="s">
        <v>72</v>
      </c>
      <c r="AJ8" s="5"/>
      <c r="AK8" s="6"/>
      <c r="AL8" s="5"/>
      <c r="AM8" s="6"/>
      <c r="AN8" s="6"/>
      <c r="AO8" s="6"/>
      <c r="AP8" s="6"/>
      <c r="AQ8" s="5"/>
      <c r="AR8" s="3"/>
      <c r="AS8" s="4"/>
      <c r="AT8" s="4"/>
      <c r="AU8" s="5"/>
      <c r="AV8" s="5"/>
      <c r="AW8" s="5"/>
      <c r="AX8" s="5"/>
      <c r="AY8" s="5"/>
      <c r="AZ8" s="5"/>
      <c r="BA8" s="5"/>
      <c r="BB8" s="5"/>
      <c r="BC8" s="5"/>
      <c r="BD8" s="37"/>
      <c r="BE8" s="5"/>
      <c r="BF8" s="5"/>
      <c r="BG8" s="5"/>
      <c r="BH8" s="5"/>
      <c r="BI8" s="5"/>
      <c r="BJ8" s="5"/>
      <c r="BK8" s="7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9"/>
      <c r="CF8" s="102">
        <f t="shared" si="0"/>
        <v>0</v>
      </c>
      <c r="CG8" s="110">
        <f t="shared" si="1"/>
        <v>9</v>
      </c>
      <c r="CH8" s="110">
        <f t="shared" si="2"/>
        <v>1</v>
      </c>
      <c r="CI8" s="110">
        <f t="shared" si="3"/>
        <v>0</v>
      </c>
      <c r="CJ8" s="110">
        <f t="shared" si="4"/>
        <v>10</v>
      </c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</row>
    <row r="9" spans="1:189" x14ac:dyDescent="0.4">
      <c r="A9" s="101"/>
      <c r="B9" s="53">
        <v>303</v>
      </c>
      <c r="C9" s="30" t="s">
        <v>124</v>
      </c>
      <c r="D9" s="3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49" t="s">
        <v>74</v>
      </c>
      <c r="S9" s="50" t="s">
        <v>74</v>
      </c>
      <c r="T9" s="50" t="s">
        <v>74</v>
      </c>
      <c r="U9" s="50" t="s">
        <v>80</v>
      </c>
      <c r="V9" s="50" t="s">
        <v>74</v>
      </c>
      <c r="W9" s="50" t="s">
        <v>72</v>
      </c>
      <c r="X9" s="50" t="s">
        <v>80</v>
      </c>
      <c r="Y9" s="50" t="s">
        <v>74</v>
      </c>
      <c r="Z9" s="50" t="s">
        <v>72</v>
      </c>
      <c r="AA9" s="50" t="s">
        <v>72</v>
      </c>
      <c r="AB9" s="50" t="s">
        <v>74</v>
      </c>
      <c r="AC9" s="50" t="s">
        <v>74</v>
      </c>
      <c r="AD9" s="51" t="s">
        <v>74</v>
      </c>
      <c r="AE9" s="5"/>
      <c r="AF9" s="5"/>
      <c r="AG9" s="5"/>
      <c r="AH9" s="5"/>
      <c r="AI9" s="5" t="s">
        <v>72</v>
      </c>
      <c r="AJ9" s="5"/>
      <c r="AK9" s="6"/>
      <c r="AL9" s="5"/>
      <c r="AM9" s="6"/>
      <c r="AN9" s="6"/>
      <c r="AO9" s="6"/>
      <c r="AP9" s="6"/>
      <c r="AQ9" s="5"/>
      <c r="AR9" s="3"/>
      <c r="AS9" s="4" t="s">
        <v>72</v>
      </c>
      <c r="AT9" s="4" t="s">
        <v>72</v>
      </c>
      <c r="AU9" s="4" t="s">
        <v>72</v>
      </c>
      <c r="AV9" s="4" t="s">
        <v>72</v>
      </c>
      <c r="AW9" s="4" t="s">
        <v>72</v>
      </c>
      <c r="AX9" s="4" t="s">
        <v>72</v>
      </c>
      <c r="AY9" s="4" t="s">
        <v>72</v>
      </c>
      <c r="AZ9" s="5"/>
      <c r="BA9" s="5"/>
      <c r="BB9" s="5"/>
      <c r="BC9" s="5"/>
      <c r="BD9" s="37"/>
      <c r="BE9" s="5"/>
      <c r="BF9" s="5"/>
      <c r="BG9" s="5"/>
      <c r="BH9" s="5"/>
      <c r="BI9" s="5"/>
      <c r="BJ9" s="5"/>
      <c r="BK9" s="78"/>
      <c r="BL9" s="8"/>
      <c r="BM9" s="8"/>
      <c r="BN9" s="8"/>
      <c r="BO9" s="8"/>
      <c r="BP9" s="8"/>
      <c r="BQ9" s="8"/>
      <c r="BR9" s="8"/>
      <c r="BS9" s="8"/>
      <c r="BT9" s="8"/>
      <c r="BU9" s="8" t="s">
        <v>247</v>
      </c>
      <c r="BV9" s="8"/>
      <c r="BW9" s="8"/>
      <c r="BX9" s="8"/>
      <c r="BY9" s="8"/>
      <c r="BZ9" s="8"/>
      <c r="CA9" s="8"/>
      <c r="CB9" s="8"/>
      <c r="CC9" s="8"/>
      <c r="CD9" s="8"/>
      <c r="CE9" s="9"/>
      <c r="CF9" s="102">
        <f t="shared" si="0"/>
        <v>0</v>
      </c>
      <c r="CG9" s="110">
        <f t="shared" si="1"/>
        <v>13</v>
      </c>
      <c r="CH9" s="110">
        <f t="shared" si="2"/>
        <v>1</v>
      </c>
      <c r="CI9" s="110">
        <f t="shared" si="3"/>
        <v>8</v>
      </c>
      <c r="CJ9" s="110">
        <f t="shared" si="4"/>
        <v>22</v>
      </c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</row>
    <row r="10" spans="1:189" x14ac:dyDescent="0.4">
      <c r="A10" s="101"/>
      <c r="B10" s="53">
        <v>304</v>
      </c>
      <c r="C10" s="30" t="s">
        <v>84</v>
      </c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9" t="s">
        <v>74</v>
      </c>
      <c r="S10" s="50"/>
      <c r="T10" s="50"/>
      <c r="U10" s="50"/>
      <c r="V10" s="50" t="s">
        <v>72</v>
      </c>
      <c r="W10" s="50" t="s">
        <v>74</v>
      </c>
      <c r="X10" s="50" t="s">
        <v>74</v>
      </c>
      <c r="Y10" s="50"/>
      <c r="Z10" s="50"/>
      <c r="AA10" s="50"/>
      <c r="AB10" s="50"/>
      <c r="AC10" s="50"/>
      <c r="AD10" s="51"/>
      <c r="AE10" s="5"/>
      <c r="AF10" s="5"/>
      <c r="AG10" s="5"/>
      <c r="AH10" s="5"/>
      <c r="AI10" s="5"/>
      <c r="AJ10" s="5"/>
      <c r="AK10" s="6"/>
      <c r="AL10" s="5"/>
      <c r="AM10" s="6"/>
      <c r="AN10" s="6"/>
      <c r="AO10" s="6"/>
      <c r="AP10" s="6"/>
      <c r="AQ10" s="5"/>
      <c r="AR10" s="3"/>
      <c r="AS10" s="4"/>
      <c r="AT10" s="4"/>
      <c r="AU10" s="5"/>
      <c r="AV10" s="5"/>
      <c r="AW10" s="5"/>
      <c r="AX10" s="5"/>
      <c r="AY10" s="5"/>
      <c r="AZ10" s="5"/>
      <c r="BA10" s="5"/>
      <c r="BB10" s="5"/>
      <c r="BC10" s="5"/>
      <c r="BD10" s="37"/>
      <c r="BE10" s="5"/>
      <c r="BF10" s="5"/>
      <c r="BG10" s="5"/>
      <c r="BH10" s="5"/>
      <c r="BI10" s="5"/>
      <c r="BJ10" s="5"/>
      <c r="BK10" s="7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9"/>
      <c r="CF10" s="102">
        <f t="shared" si="0"/>
        <v>0</v>
      </c>
      <c r="CG10" s="110">
        <f t="shared" si="1"/>
        <v>4</v>
      </c>
      <c r="CH10" s="110">
        <f t="shared" si="2"/>
        <v>0</v>
      </c>
      <c r="CI10" s="110">
        <f t="shared" si="3"/>
        <v>0</v>
      </c>
      <c r="CJ10" s="110">
        <f t="shared" si="4"/>
        <v>4</v>
      </c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</row>
    <row r="11" spans="1:189" x14ac:dyDescent="0.4">
      <c r="A11" s="101"/>
      <c r="B11" s="53">
        <v>305</v>
      </c>
      <c r="C11" s="30" t="s">
        <v>85</v>
      </c>
      <c r="D11" s="31" t="s">
        <v>74</v>
      </c>
      <c r="E11" s="32" t="s">
        <v>80</v>
      </c>
      <c r="F11" s="32" t="s">
        <v>74</v>
      </c>
      <c r="G11" s="32" t="s">
        <v>74</v>
      </c>
      <c r="H11" s="32" t="s">
        <v>74</v>
      </c>
      <c r="I11" s="32"/>
      <c r="J11" s="32"/>
      <c r="K11" s="32"/>
      <c r="L11" s="32"/>
      <c r="M11" s="32"/>
      <c r="N11" s="32"/>
      <c r="O11" s="32"/>
      <c r="P11" s="32"/>
      <c r="Q11" s="32"/>
      <c r="R11" s="49" t="s">
        <v>80</v>
      </c>
      <c r="S11" s="50" t="s">
        <v>74</v>
      </c>
      <c r="T11" s="50" t="s">
        <v>72</v>
      </c>
      <c r="U11" s="50" t="s">
        <v>74</v>
      </c>
      <c r="V11" s="50" t="s">
        <v>74</v>
      </c>
      <c r="W11" s="50" t="s">
        <v>74</v>
      </c>
      <c r="X11" s="50" t="s">
        <v>72</v>
      </c>
      <c r="Y11" s="50" t="s">
        <v>74</v>
      </c>
      <c r="Z11" s="50" t="s">
        <v>74</v>
      </c>
      <c r="AA11" s="50" t="s">
        <v>74</v>
      </c>
      <c r="AB11" s="50" t="s">
        <v>80</v>
      </c>
      <c r="AC11" s="50" t="s">
        <v>72</v>
      </c>
      <c r="AD11" s="51" t="s">
        <v>74</v>
      </c>
      <c r="AE11" s="5" t="s">
        <v>72</v>
      </c>
      <c r="AF11" s="5"/>
      <c r="AG11" s="5"/>
      <c r="AH11" s="5"/>
      <c r="AI11" s="5" t="s">
        <v>72</v>
      </c>
      <c r="AJ11" s="5"/>
      <c r="AK11" s="6"/>
      <c r="AL11" s="5"/>
      <c r="AM11" s="6"/>
      <c r="AN11" s="6"/>
      <c r="AO11" s="6"/>
      <c r="AP11" s="6"/>
      <c r="AQ11" s="5"/>
      <c r="AR11" s="3"/>
      <c r="AS11" s="4"/>
      <c r="AT11" s="4"/>
      <c r="AU11" s="5"/>
      <c r="AV11" s="5"/>
      <c r="AW11" s="5"/>
      <c r="AX11" s="5"/>
      <c r="AY11" s="5"/>
      <c r="AZ11" s="5"/>
      <c r="BA11" s="5"/>
      <c r="BB11" s="5"/>
      <c r="BC11" s="5"/>
      <c r="BD11" s="37"/>
      <c r="BE11" s="5"/>
      <c r="BF11" s="5"/>
      <c r="BG11" s="5"/>
      <c r="BH11" s="5"/>
      <c r="BI11" s="5"/>
      <c r="BJ11" s="5"/>
      <c r="BK11" s="7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9"/>
      <c r="CF11" s="102">
        <f t="shared" si="0"/>
        <v>5</v>
      </c>
      <c r="CG11" s="110">
        <f t="shared" si="1"/>
        <v>13</v>
      </c>
      <c r="CH11" s="110">
        <f t="shared" si="2"/>
        <v>2</v>
      </c>
      <c r="CI11" s="110">
        <f t="shared" si="3"/>
        <v>0</v>
      </c>
      <c r="CJ11" s="110">
        <f t="shared" si="4"/>
        <v>20</v>
      </c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</row>
    <row r="12" spans="1:189" x14ac:dyDescent="0.4">
      <c r="A12" s="100" t="s">
        <v>86</v>
      </c>
      <c r="B12" s="53">
        <v>401</v>
      </c>
      <c r="C12" s="30" t="s">
        <v>251</v>
      </c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49"/>
      <c r="S12" s="50"/>
      <c r="T12" s="50"/>
      <c r="U12" s="50"/>
      <c r="V12" s="50"/>
      <c r="W12" s="50"/>
      <c r="X12" s="50" t="s">
        <v>74</v>
      </c>
      <c r="Y12" s="50"/>
      <c r="Z12" s="50"/>
      <c r="AA12" s="50"/>
      <c r="AB12" s="50"/>
      <c r="AC12" s="50" t="s">
        <v>73</v>
      </c>
      <c r="AD12" s="51" t="s">
        <v>74</v>
      </c>
      <c r="AE12" s="5"/>
      <c r="AF12" s="5"/>
      <c r="AG12" s="5"/>
      <c r="AH12" s="5"/>
      <c r="AI12" s="5"/>
      <c r="AJ12" s="5"/>
      <c r="AK12" s="6"/>
      <c r="AL12" s="5"/>
      <c r="AM12" s="6"/>
      <c r="AN12" s="6"/>
      <c r="AO12" s="6"/>
      <c r="AP12" s="6"/>
      <c r="AQ12" s="5"/>
      <c r="AR12" s="3"/>
      <c r="AS12" s="4"/>
      <c r="AT12" s="4"/>
      <c r="AU12" s="5"/>
      <c r="AV12" s="5"/>
      <c r="AW12" s="5"/>
      <c r="AX12" s="5"/>
      <c r="AY12" s="5"/>
      <c r="AZ12" s="5"/>
      <c r="BA12" s="5"/>
      <c r="BB12" s="5"/>
      <c r="BC12" s="5"/>
      <c r="BD12" s="37"/>
      <c r="BE12" s="5"/>
      <c r="BF12" s="5"/>
      <c r="BG12" s="5"/>
      <c r="BH12" s="5"/>
      <c r="BI12" s="5"/>
      <c r="BJ12" s="5"/>
      <c r="BK12" s="78"/>
      <c r="BL12" s="8"/>
      <c r="BM12" s="8" t="s">
        <v>72</v>
      </c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9"/>
      <c r="CF12" s="102">
        <f t="shared" si="0"/>
        <v>0</v>
      </c>
      <c r="CG12" s="110">
        <f t="shared" si="1"/>
        <v>3</v>
      </c>
      <c r="CH12" s="110">
        <f t="shared" si="2"/>
        <v>0</v>
      </c>
      <c r="CI12" s="110">
        <f t="shared" si="3"/>
        <v>1</v>
      </c>
      <c r="CJ12" s="110">
        <f t="shared" si="4"/>
        <v>4</v>
      </c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</row>
    <row r="13" spans="1:189" x14ac:dyDescent="0.4">
      <c r="A13" s="101"/>
      <c r="B13" s="53">
        <v>402</v>
      </c>
      <c r="C13" s="30" t="s">
        <v>87</v>
      </c>
      <c r="D13" s="31"/>
      <c r="E13" s="32"/>
      <c r="F13" s="32"/>
      <c r="G13" s="32"/>
      <c r="H13" s="32" t="s">
        <v>74</v>
      </c>
      <c r="I13" s="32"/>
      <c r="J13" s="32"/>
      <c r="K13" s="32"/>
      <c r="L13" s="32"/>
      <c r="M13" s="32"/>
      <c r="N13" s="32"/>
      <c r="O13" s="32"/>
      <c r="P13" s="32"/>
      <c r="Q13" s="32"/>
      <c r="R13" s="49"/>
      <c r="S13" s="50" t="s">
        <v>74</v>
      </c>
      <c r="T13" s="50" t="s">
        <v>74</v>
      </c>
      <c r="U13" s="50"/>
      <c r="V13" s="50"/>
      <c r="W13" s="50"/>
      <c r="X13" s="50" t="s">
        <v>73</v>
      </c>
      <c r="Y13" s="50"/>
      <c r="Z13" s="50" t="s">
        <v>74</v>
      </c>
      <c r="AA13" s="50" t="s">
        <v>72</v>
      </c>
      <c r="AB13" s="50"/>
      <c r="AC13" s="50" t="s">
        <v>80</v>
      </c>
      <c r="AD13" s="51" t="s">
        <v>72</v>
      </c>
      <c r="AE13" s="5"/>
      <c r="AF13" s="5"/>
      <c r="AG13" s="5"/>
      <c r="AH13" s="5"/>
      <c r="AI13" s="5"/>
      <c r="AJ13" s="5"/>
      <c r="AK13" s="6"/>
      <c r="AL13" s="5"/>
      <c r="AM13" s="6"/>
      <c r="AN13" s="6"/>
      <c r="AO13" s="6"/>
      <c r="AP13" s="6"/>
      <c r="AQ13" s="5"/>
      <c r="AR13" s="3"/>
      <c r="AS13" s="4"/>
      <c r="AT13" s="4"/>
      <c r="AU13" s="5"/>
      <c r="AV13" s="5"/>
      <c r="AW13" s="5"/>
      <c r="AX13" s="5"/>
      <c r="AY13" s="5"/>
      <c r="AZ13" s="5"/>
      <c r="BA13" s="5"/>
      <c r="BB13" s="5"/>
      <c r="BC13" s="5"/>
      <c r="BD13" s="37"/>
      <c r="BE13" s="5"/>
      <c r="BF13" s="5"/>
      <c r="BG13" s="5"/>
      <c r="BH13" s="5"/>
      <c r="BI13" s="5"/>
      <c r="BJ13" s="5"/>
      <c r="BK13" s="7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 t="s">
        <v>72</v>
      </c>
      <c r="CB13" s="8" t="s">
        <v>72</v>
      </c>
      <c r="CC13" s="8"/>
      <c r="CD13" s="8" t="s">
        <v>72</v>
      </c>
      <c r="CE13" s="9"/>
      <c r="CF13" s="102">
        <f t="shared" si="0"/>
        <v>1</v>
      </c>
      <c r="CG13" s="110">
        <f t="shared" si="1"/>
        <v>7</v>
      </c>
      <c r="CH13" s="110">
        <f t="shared" si="2"/>
        <v>0</v>
      </c>
      <c r="CI13" s="110">
        <f t="shared" si="3"/>
        <v>3</v>
      </c>
      <c r="CJ13" s="110">
        <f t="shared" si="4"/>
        <v>11</v>
      </c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</row>
    <row r="14" spans="1:189" x14ac:dyDescent="0.4">
      <c r="A14" s="101"/>
      <c r="B14" s="53">
        <v>403</v>
      </c>
      <c r="C14" s="30" t="s">
        <v>252</v>
      </c>
      <c r="D14" s="31" t="s">
        <v>74</v>
      </c>
      <c r="E14" s="32" t="s">
        <v>72</v>
      </c>
      <c r="F14" s="32" t="s">
        <v>74</v>
      </c>
      <c r="G14" s="32" t="s">
        <v>72</v>
      </c>
      <c r="H14" s="32" t="s">
        <v>80</v>
      </c>
      <c r="I14" s="32"/>
      <c r="J14" s="32"/>
      <c r="K14" s="32"/>
      <c r="L14" s="32" t="s">
        <v>74</v>
      </c>
      <c r="M14" s="32"/>
      <c r="N14" s="32"/>
      <c r="O14" s="32"/>
      <c r="P14" s="32"/>
      <c r="Q14" s="32"/>
      <c r="R14" s="49" t="s">
        <v>74</v>
      </c>
      <c r="S14" s="50" t="s">
        <v>73</v>
      </c>
      <c r="T14" s="50" t="s">
        <v>72</v>
      </c>
      <c r="U14" s="50" t="s">
        <v>74</v>
      </c>
      <c r="V14" s="50" t="s">
        <v>74</v>
      </c>
      <c r="W14" s="50" t="s">
        <v>73</v>
      </c>
      <c r="X14" s="50" t="s">
        <v>72</v>
      </c>
      <c r="Y14" s="50" t="s">
        <v>74</v>
      </c>
      <c r="Z14" s="50" t="s">
        <v>74</v>
      </c>
      <c r="AA14" s="50" t="s">
        <v>72</v>
      </c>
      <c r="AB14" s="50" t="s">
        <v>74</v>
      </c>
      <c r="AC14" s="50" t="s">
        <v>72</v>
      </c>
      <c r="AD14" s="51" t="s">
        <v>73</v>
      </c>
      <c r="AE14" s="5"/>
      <c r="AF14" s="5"/>
      <c r="AG14" s="5"/>
      <c r="AH14" s="5"/>
      <c r="AI14" s="5"/>
      <c r="AJ14" s="5"/>
      <c r="AK14" s="6"/>
      <c r="AL14" s="5"/>
      <c r="AM14" s="6"/>
      <c r="AN14" s="6"/>
      <c r="AO14" s="6"/>
      <c r="AP14" s="6"/>
      <c r="AQ14" s="5"/>
      <c r="AR14" s="3"/>
      <c r="AS14" s="4"/>
      <c r="AT14" s="4"/>
      <c r="AU14" s="5"/>
      <c r="AV14" s="5"/>
      <c r="AW14" s="5"/>
      <c r="AX14" s="5"/>
      <c r="AY14" s="5"/>
      <c r="AZ14" s="5"/>
      <c r="BA14" s="5"/>
      <c r="BB14" s="5"/>
      <c r="BC14" s="5"/>
      <c r="BD14" s="37"/>
      <c r="BE14" s="5"/>
      <c r="BF14" s="5"/>
      <c r="BG14" s="5"/>
      <c r="BH14" s="5"/>
      <c r="BI14" s="5"/>
      <c r="BJ14" s="5"/>
      <c r="BK14" s="7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 t="s">
        <v>72</v>
      </c>
      <c r="BZ14" s="8" t="s">
        <v>72</v>
      </c>
      <c r="CA14" s="8" t="s">
        <v>72</v>
      </c>
      <c r="CB14" s="8" t="s">
        <v>72</v>
      </c>
      <c r="CC14" s="8"/>
      <c r="CD14" s="8" t="s">
        <v>72</v>
      </c>
      <c r="CE14" s="9" t="s">
        <v>72</v>
      </c>
      <c r="CF14" s="102">
        <f t="shared" si="0"/>
        <v>6</v>
      </c>
      <c r="CG14" s="110">
        <f t="shared" si="1"/>
        <v>13</v>
      </c>
      <c r="CH14" s="110">
        <f t="shared" si="2"/>
        <v>0</v>
      </c>
      <c r="CI14" s="110">
        <f t="shared" si="3"/>
        <v>6</v>
      </c>
      <c r="CJ14" s="110">
        <f t="shared" si="4"/>
        <v>25</v>
      </c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</row>
    <row r="15" spans="1:189" x14ac:dyDescent="0.4">
      <c r="A15" s="101"/>
      <c r="B15" s="53">
        <v>404</v>
      </c>
      <c r="C15" s="30" t="s">
        <v>88</v>
      </c>
      <c r="D15" s="31"/>
      <c r="E15" s="32"/>
      <c r="F15" s="32"/>
      <c r="G15" s="32" t="s">
        <v>72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49" t="s">
        <v>73</v>
      </c>
      <c r="S15" s="50" t="s">
        <v>72</v>
      </c>
      <c r="T15" s="50" t="s">
        <v>72</v>
      </c>
      <c r="U15" s="50" t="s">
        <v>74</v>
      </c>
      <c r="V15" s="50" t="s">
        <v>74</v>
      </c>
      <c r="W15" s="50" t="s">
        <v>74</v>
      </c>
      <c r="X15" s="50" t="s">
        <v>74</v>
      </c>
      <c r="Y15" s="50" t="s">
        <v>74</v>
      </c>
      <c r="Z15" s="50" t="s">
        <v>74</v>
      </c>
      <c r="AA15" s="50" t="s">
        <v>74</v>
      </c>
      <c r="AB15" s="50" t="s">
        <v>72</v>
      </c>
      <c r="AC15" s="50" t="s">
        <v>74</v>
      </c>
      <c r="AD15" s="51" t="s">
        <v>74</v>
      </c>
      <c r="AE15" s="5"/>
      <c r="AF15" s="5"/>
      <c r="AG15" s="5"/>
      <c r="AH15" s="5"/>
      <c r="AI15" s="5"/>
      <c r="AJ15" s="5"/>
      <c r="AK15" s="6"/>
      <c r="AL15" s="5"/>
      <c r="AM15" s="6"/>
      <c r="AN15" s="6"/>
      <c r="AO15" s="6"/>
      <c r="AP15" s="6"/>
      <c r="AQ15" s="5"/>
      <c r="AR15" s="3"/>
      <c r="AS15" s="4"/>
      <c r="AT15" s="4"/>
      <c r="AU15" s="5"/>
      <c r="AV15" s="5"/>
      <c r="AW15" s="5"/>
      <c r="AX15" s="5"/>
      <c r="AY15" s="5"/>
      <c r="AZ15" s="5"/>
      <c r="BA15" s="5"/>
      <c r="BB15" s="5"/>
      <c r="BC15" s="5"/>
      <c r="BD15" s="37"/>
      <c r="BE15" s="5"/>
      <c r="BF15" s="5"/>
      <c r="BG15" s="5"/>
      <c r="BH15" s="5"/>
      <c r="BI15" s="5"/>
      <c r="BJ15" s="5"/>
      <c r="BK15" s="7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9"/>
      <c r="CF15" s="102">
        <f t="shared" si="0"/>
        <v>1</v>
      </c>
      <c r="CG15" s="110">
        <f t="shared" si="1"/>
        <v>13</v>
      </c>
      <c r="CH15" s="110">
        <f t="shared" si="2"/>
        <v>0</v>
      </c>
      <c r="CI15" s="110">
        <f t="shared" si="3"/>
        <v>0</v>
      </c>
      <c r="CJ15" s="110">
        <f t="shared" si="4"/>
        <v>14</v>
      </c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</row>
    <row r="16" spans="1:189" x14ac:dyDescent="0.4">
      <c r="A16" s="103"/>
      <c r="B16" s="53">
        <v>405</v>
      </c>
      <c r="C16" s="30" t="s">
        <v>253</v>
      </c>
      <c r="D16" s="31"/>
      <c r="E16" s="32" t="s">
        <v>72</v>
      </c>
      <c r="F16" s="32"/>
      <c r="G16" s="32"/>
      <c r="H16" s="32"/>
      <c r="I16" s="32"/>
      <c r="J16" s="32"/>
      <c r="K16" s="32"/>
      <c r="L16" s="32"/>
      <c r="M16" s="32" t="s">
        <v>73</v>
      </c>
      <c r="N16" s="32"/>
      <c r="O16" s="32"/>
      <c r="P16" s="32"/>
      <c r="Q16" s="32"/>
      <c r="R16" s="49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1" t="s">
        <v>80</v>
      </c>
      <c r="AE16" s="5" t="s">
        <v>72</v>
      </c>
      <c r="AF16" s="5"/>
      <c r="AG16" s="5"/>
      <c r="AH16" s="5"/>
      <c r="AI16" s="5"/>
      <c r="AJ16" s="5"/>
      <c r="AK16" s="6"/>
      <c r="AL16" s="5" t="s">
        <v>72</v>
      </c>
      <c r="AM16" s="5"/>
      <c r="AN16" s="5"/>
      <c r="AO16" s="5"/>
      <c r="AP16" s="6"/>
      <c r="AQ16" s="5"/>
      <c r="AR16" s="3"/>
      <c r="AS16" s="4" t="s">
        <v>247</v>
      </c>
      <c r="AT16" s="4" t="s">
        <v>72</v>
      </c>
      <c r="AU16" s="5"/>
      <c r="AV16" s="5"/>
      <c r="AW16" s="5"/>
      <c r="AX16" s="4" t="s">
        <v>72</v>
      </c>
      <c r="AY16" s="5"/>
      <c r="AZ16" s="5"/>
      <c r="BA16" s="5"/>
      <c r="BB16" s="5"/>
      <c r="BC16" s="5"/>
      <c r="BD16" s="37"/>
      <c r="BE16" s="5" t="s">
        <v>72</v>
      </c>
      <c r="BF16" s="5"/>
      <c r="BG16" s="5"/>
      <c r="BH16" s="5"/>
      <c r="BI16" s="5"/>
      <c r="BJ16" s="5"/>
      <c r="BK16" s="7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 t="s">
        <v>72</v>
      </c>
      <c r="CD16" s="8"/>
      <c r="CE16" s="9" t="s">
        <v>72</v>
      </c>
      <c r="CF16" s="102">
        <f t="shared" si="0"/>
        <v>2</v>
      </c>
      <c r="CG16" s="110">
        <f t="shared" si="1"/>
        <v>1</v>
      </c>
      <c r="CH16" s="110">
        <f t="shared" si="2"/>
        <v>2</v>
      </c>
      <c r="CI16" s="110">
        <f t="shared" si="3"/>
        <v>6</v>
      </c>
      <c r="CJ16" s="110">
        <f t="shared" si="4"/>
        <v>11</v>
      </c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</row>
    <row r="17" spans="1:189" x14ac:dyDescent="0.4">
      <c r="A17" s="101" t="s">
        <v>89</v>
      </c>
      <c r="B17" s="53">
        <v>501</v>
      </c>
      <c r="C17" s="30" t="s">
        <v>90</v>
      </c>
      <c r="D17" s="31" t="s">
        <v>72</v>
      </c>
      <c r="E17" s="32" t="s">
        <v>74</v>
      </c>
      <c r="F17" s="32" t="s">
        <v>74</v>
      </c>
      <c r="G17" s="32" t="s">
        <v>74</v>
      </c>
      <c r="H17" s="32" t="s">
        <v>74</v>
      </c>
      <c r="I17" s="32" t="s">
        <v>73</v>
      </c>
      <c r="J17" s="32" t="s">
        <v>74</v>
      </c>
      <c r="K17" s="32" t="s">
        <v>74</v>
      </c>
      <c r="L17" s="32" t="s">
        <v>74</v>
      </c>
      <c r="M17" s="32" t="s">
        <v>72</v>
      </c>
      <c r="N17" s="32"/>
      <c r="O17" s="32" t="s">
        <v>107</v>
      </c>
      <c r="P17" s="32" t="s">
        <v>107</v>
      </c>
      <c r="Q17" s="32" t="s">
        <v>107</v>
      </c>
      <c r="R17" s="49" t="s">
        <v>72</v>
      </c>
      <c r="S17" s="50" t="s">
        <v>72</v>
      </c>
      <c r="T17" s="50" t="s">
        <v>74</v>
      </c>
      <c r="U17" s="50" t="s">
        <v>74</v>
      </c>
      <c r="V17" s="50" t="s">
        <v>73</v>
      </c>
      <c r="W17" s="50" t="s">
        <v>72</v>
      </c>
      <c r="X17" s="50" t="s">
        <v>74</v>
      </c>
      <c r="Y17" s="50" t="s">
        <v>73</v>
      </c>
      <c r="Z17" s="50" t="s">
        <v>74</v>
      </c>
      <c r="AA17" s="50" t="s">
        <v>73</v>
      </c>
      <c r="AB17" s="50" t="s">
        <v>74</v>
      </c>
      <c r="AC17" s="50" t="s">
        <v>74</v>
      </c>
      <c r="AD17" s="51" t="s">
        <v>74</v>
      </c>
      <c r="AE17" s="5" t="s">
        <v>72</v>
      </c>
      <c r="AF17" s="5"/>
      <c r="AG17" s="5" t="s">
        <v>72</v>
      </c>
      <c r="AH17" s="5"/>
      <c r="AI17" s="5" t="s">
        <v>72</v>
      </c>
      <c r="AJ17" s="5"/>
      <c r="AK17" s="6" t="s">
        <v>72</v>
      </c>
      <c r="AL17" s="5"/>
      <c r="AM17" s="6"/>
      <c r="AN17" s="6"/>
      <c r="AO17" s="6"/>
      <c r="AP17" s="6"/>
      <c r="AQ17" s="5"/>
      <c r="AR17" s="3"/>
      <c r="AS17" s="4" t="s">
        <v>72</v>
      </c>
      <c r="AT17" s="4" t="s">
        <v>72</v>
      </c>
      <c r="AU17" s="4" t="s">
        <v>247</v>
      </c>
      <c r="AV17" s="4" t="s">
        <v>72</v>
      </c>
      <c r="AW17" s="4" t="s">
        <v>72</v>
      </c>
      <c r="AX17" s="4" t="s">
        <v>72</v>
      </c>
      <c r="AY17" s="4" t="s">
        <v>72</v>
      </c>
      <c r="AZ17" s="5"/>
      <c r="BA17" s="5"/>
      <c r="BB17" s="5"/>
      <c r="BC17" s="5"/>
      <c r="BD17" s="37"/>
      <c r="BE17" s="5"/>
      <c r="BF17" s="5"/>
      <c r="BG17" s="5"/>
      <c r="BH17" s="5"/>
      <c r="BI17" s="5"/>
      <c r="BJ17" s="5"/>
      <c r="BK17" s="78"/>
      <c r="BL17" s="8"/>
      <c r="BM17" s="8" t="s">
        <v>72</v>
      </c>
      <c r="BN17" s="8"/>
      <c r="BO17" s="8" t="s">
        <v>72</v>
      </c>
      <c r="BP17" s="8"/>
      <c r="BQ17" s="8" t="s">
        <v>72</v>
      </c>
      <c r="BR17" s="8" t="s">
        <v>72</v>
      </c>
      <c r="BS17" s="8" t="s">
        <v>247</v>
      </c>
      <c r="BT17" s="8" t="s">
        <v>72</v>
      </c>
      <c r="BU17" s="8" t="s">
        <v>72</v>
      </c>
      <c r="BV17" s="8"/>
      <c r="BW17" s="8"/>
      <c r="BX17" s="8" t="s">
        <v>72</v>
      </c>
      <c r="BY17" s="8" t="s">
        <v>72</v>
      </c>
      <c r="BZ17" s="8" t="s">
        <v>72</v>
      </c>
      <c r="CA17" s="8" t="s">
        <v>72</v>
      </c>
      <c r="CB17" s="8" t="s">
        <v>72</v>
      </c>
      <c r="CC17" s="8"/>
      <c r="CD17" s="8" t="s">
        <v>72</v>
      </c>
      <c r="CE17" s="9"/>
      <c r="CF17" s="102">
        <f t="shared" si="0"/>
        <v>10</v>
      </c>
      <c r="CG17" s="110">
        <f t="shared" si="1"/>
        <v>13</v>
      </c>
      <c r="CH17" s="110">
        <f t="shared" si="2"/>
        <v>4</v>
      </c>
      <c r="CI17" s="110">
        <f t="shared" si="3"/>
        <v>20</v>
      </c>
      <c r="CJ17" s="110">
        <f t="shared" si="4"/>
        <v>47</v>
      </c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</row>
    <row r="18" spans="1:189" x14ac:dyDescent="0.4">
      <c r="A18" s="101"/>
      <c r="B18" s="53">
        <v>502</v>
      </c>
      <c r="C18" s="30" t="s">
        <v>91</v>
      </c>
      <c r="D18" s="40"/>
      <c r="E18" s="41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40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2"/>
      <c r="AE18" s="5"/>
      <c r="AF18" s="5"/>
      <c r="AG18" s="5"/>
      <c r="AH18" s="5"/>
      <c r="AI18" s="5"/>
      <c r="AJ18" s="5"/>
      <c r="AK18" s="6"/>
      <c r="AL18" s="5"/>
      <c r="AM18" s="6"/>
      <c r="AN18" s="6"/>
      <c r="AO18" s="6"/>
      <c r="AP18" s="6"/>
      <c r="AQ18" s="5"/>
      <c r="AR18" s="3"/>
      <c r="AS18" s="4"/>
      <c r="AT18" s="4"/>
      <c r="AU18" s="5"/>
      <c r="AV18" s="5"/>
      <c r="AW18" s="5"/>
      <c r="AX18" s="5"/>
      <c r="AY18" s="5"/>
      <c r="AZ18" s="5"/>
      <c r="BA18" s="5"/>
      <c r="BB18" s="5"/>
      <c r="BC18" s="5"/>
      <c r="BD18" s="37"/>
      <c r="BE18" s="5"/>
      <c r="BF18" s="5"/>
      <c r="BG18" s="5"/>
      <c r="BH18" s="5"/>
      <c r="BI18" s="5"/>
      <c r="BJ18" s="5"/>
      <c r="BK18" s="79"/>
      <c r="BL18" s="14"/>
      <c r="BM18" s="8"/>
      <c r="BN18" s="8"/>
      <c r="BO18" s="8"/>
      <c r="BP18" s="8"/>
      <c r="BQ18" s="8"/>
      <c r="BR18" s="8"/>
      <c r="BS18" s="8"/>
      <c r="BT18" s="8"/>
      <c r="BU18" s="14" t="s">
        <v>247</v>
      </c>
      <c r="BV18" s="14"/>
      <c r="BW18" s="14"/>
      <c r="BX18" s="14"/>
      <c r="BY18" s="14"/>
      <c r="BZ18" s="14"/>
      <c r="CA18" s="14" t="s">
        <v>72</v>
      </c>
      <c r="CB18" s="14" t="s">
        <v>72</v>
      </c>
      <c r="CC18" s="8"/>
      <c r="CD18" s="8"/>
      <c r="CE18" s="15"/>
      <c r="CF18" s="102">
        <f t="shared" si="0"/>
        <v>0</v>
      </c>
      <c r="CG18" s="110">
        <f t="shared" si="1"/>
        <v>0</v>
      </c>
      <c r="CH18" s="110">
        <f t="shared" si="2"/>
        <v>0</v>
      </c>
      <c r="CI18" s="110">
        <f t="shared" si="3"/>
        <v>3</v>
      </c>
      <c r="CJ18" s="110">
        <f t="shared" si="4"/>
        <v>3</v>
      </c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</row>
    <row r="19" spans="1:189" x14ac:dyDescent="0.4">
      <c r="A19" s="101"/>
      <c r="B19" s="53">
        <v>503</v>
      </c>
      <c r="C19" s="30" t="s">
        <v>92</v>
      </c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0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2"/>
      <c r="AE19" s="12"/>
      <c r="AF19" s="12"/>
      <c r="AG19" s="12"/>
      <c r="AH19" s="12"/>
      <c r="AI19" s="12"/>
      <c r="AJ19" s="12"/>
      <c r="AK19" s="13"/>
      <c r="AL19" s="12"/>
      <c r="AM19" s="13"/>
      <c r="AN19" s="13"/>
      <c r="AO19" s="13"/>
      <c r="AP19" s="13"/>
      <c r="AQ19" s="12"/>
      <c r="AR19" s="10"/>
      <c r="AS19" s="11"/>
      <c r="AT19" s="11"/>
      <c r="AU19" s="12"/>
      <c r="AV19" s="12"/>
      <c r="AW19" s="12"/>
      <c r="AX19" s="12"/>
      <c r="AY19" s="12"/>
      <c r="AZ19" s="12"/>
      <c r="BA19" s="12"/>
      <c r="BB19" s="12"/>
      <c r="BC19" s="12"/>
      <c r="BD19" s="46"/>
      <c r="BE19" s="12"/>
      <c r="BF19" s="12"/>
      <c r="BG19" s="12"/>
      <c r="BH19" s="12"/>
      <c r="BI19" s="12"/>
      <c r="BJ19" s="12"/>
      <c r="BK19" s="79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5"/>
      <c r="CF19" s="102">
        <f t="shared" si="0"/>
        <v>0</v>
      </c>
      <c r="CG19" s="110">
        <f t="shared" si="1"/>
        <v>0</v>
      </c>
      <c r="CH19" s="110">
        <f t="shared" si="2"/>
        <v>0</v>
      </c>
      <c r="CI19" s="110">
        <f t="shared" si="3"/>
        <v>0</v>
      </c>
      <c r="CJ19" s="110">
        <f t="shared" si="4"/>
        <v>0</v>
      </c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</row>
    <row r="20" spans="1:189" x14ac:dyDescent="0.4">
      <c r="A20" s="100" t="s">
        <v>93</v>
      </c>
      <c r="B20" s="53">
        <v>601</v>
      </c>
      <c r="C20" s="30" t="s">
        <v>94</v>
      </c>
      <c r="D20" s="31" t="s">
        <v>74</v>
      </c>
      <c r="E20" s="32" t="s">
        <v>74</v>
      </c>
      <c r="F20" s="32" t="s">
        <v>74</v>
      </c>
      <c r="G20" s="32" t="s">
        <v>80</v>
      </c>
      <c r="H20" s="32" t="s">
        <v>72</v>
      </c>
      <c r="I20" s="32" t="s">
        <v>80</v>
      </c>
      <c r="J20" s="32" t="s">
        <v>80</v>
      </c>
      <c r="K20" s="32" t="s">
        <v>72</v>
      </c>
      <c r="L20" s="32" t="s">
        <v>74</v>
      </c>
      <c r="M20" s="32" t="s">
        <v>73</v>
      </c>
      <c r="N20" s="32"/>
      <c r="O20" s="32"/>
      <c r="P20" s="32"/>
      <c r="Q20" s="32"/>
      <c r="R20" s="49" t="s">
        <v>74</v>
      </c>
      <c r="S20" s="50" t="s">
        <v>72</v>
      </c>
      <c r="T20" s="50" t="s">
        <v>72</v>
      </c>
      <c r="U20" s="50" t="s">
        <v>73</v>
      </c>
      <c r="V20" s="50" t="s">
        <v>74</v>
      </c>
      <c r="W20" s="50" t="s">
        <v>80</v>
      </c>
      <c r="X20" s="50" t="s">
        <v>72</v>
      </c>
      <c r="Y20" s="50" t="s">
        <v>74</v>
      </c>
      <c r="Z20" s="50" t="s">
        <v>73</v>
      </c>
      <c r="AA20" s="50" t="s">
        <v>74</v>
      </c>
      <c r="AB20" s="50" t="s">
        <v>74</v>
      </c>
      <c r="AC20" s="50" t="s">
        <v>74</v>
      </c>
      <c r="AD20" s="33"/>
      <c r="AE20" s="5"/>
      <c r="AF20" s="5"/>
      <c r="AG20" s="5"/>
      <c r="AH20" s="5"/>
      <c r="AI20" s="5"/>
      <c r="AJ20" s="5"/>
      <c r="AK20" s="6"/>
      <c r="AL20" s="5"/>
      <c r="AM20" s="6"/>
      <c r="AN20" s="6"/>
      <c r="AO20" s="6"/>
      <c r="AP20" s="6"/>
      <c r="AQ20" s="5" t="s">
        <v>72</v>
      </c>
      <c r="AR20" s="3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37"/>
      <c r="BE20" s="5"/>
      <c r="BF20" s="5"/>
      <c r="BG20" s="5"/>
      <c r="BH20" s="5"/>
      <c r="BI20" s="5"/>
      <c r="BJ20" s="5"/>
      <c r="BK20" s="7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9"/>
      <c r="CF20" s="102">
        <f t="shared" si="0"/>
        <v>10</v>
      </c>
      <c r="CG20" s="110">
        <f t="shared" si="1"/>
        <v>12</v>
      </c>
      <c r="CH20" s="110">
        <f t="shared" si="2"/>
        <v>1</v>
      </c>
      <c r="CI20" s="110">
        <f t="shared" si="3"/>
        <v>0</v>
      </c>
      <c r="CJ20" s="110">
        <f t="shared" si="4"/>
        <v>23</v>
      </c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</row>
    <row r="21" spans="1:189" x14ac:dyDescent="0.4">
      <c r="A21" s="101" t="s">
        <v>95</v>
      </c>
      <c r="B21" s="53">
        <v>602</v>
      </c>
      <c r="C21" s="30" t="s">
        <v>96</v>
      </c>
      <c r="D21" s="31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49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1"/>
      <c r="AE21" s="5"/>
      <c r="AF21" s="5"/>
      <c r="AG21" s="5"/>
      <c r="AH21" s="5"/>
      <c r="AI21" s="5"/>
      <c r="AJ21" s="5"/>
      <c r="AK21" s="6"/>
      <c r="AL21" s="5"/>
      <c r="AM21" s="6"/>
      <c r="AN21" s="6"/>
      <c r="AO21" s="6"/>
      <c r="AP21" s="6"/>
      <c r="AQ21" s="5"/>
      <c r="AR21" s="3"/>
      <c r="AS21" s="4"/>
      <c r="AT21" s="4"/>
      <c r="AU21" s="5"/>
      <c r="AV21" s="5"/>
      <c r="AW21" s="5"/>
      <c r="AX21" s="5"/>
      <c r="AY21" s="5"/>
      <c r="AZ21" s="5"/>
      <c r="BA21" s="5"/>
      <c r="BB21" s="5"/>
      <c r="BC21" s="5"/>
      <c r="BD21" s="37"/>
      <c r="BE21" s="5"/>
      <c r="BF21" s="5"/>
      <c r="BG21" s="5"/>
      <c r="BH21" s="5"/>
      <c r="BI21" s="5"/>
      <c r="BJ21" s="5"/>
      <c r="BK21" s="78"/>
      <c r="BL21" s="8"/>
      <c r="BM21" s="8" t="s">
        <v>72</v>
      </c>
      <c r="BN21" s="8"/>
      <c r="BO21" s="8"/>
      <c r="BP21" s="8"/>
      <c r="BQ21" s="8" t="s">
        <v>72</v>
      </c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9"/>
      <c r="CF21" s="102">
        <f t="shared" si="0"/>
        <v>0</v>
      </c>
      <c r="CG21" s="110">
        <f t="shared" si="1"/>
        <v>0</v>
      </c>
      <c r="CH21" s="110">
        <f t="shared" si="2"/>
        <v>0</v>
      </c>
      <c r="CI21" s="110">
        <f t="shared" si="3"/>
        <v>2</v>
      </c>
      <c r="CJ21" s="110">
        <f t="shared" si="4"/>
        <v>2</v>
      </c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</row>
    <row r="22" spans="1:189" x14ac:dyDescent="0.4">
      <c r="A22" s="103"/>
      <c r="B22" s="53">
        <v>603</v>
      </c>
      <c r="C22" s="30" t="s">
        <v>97</v>
      </c>
      <c r="D22" s="40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0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2"/>
      <c r="AE22" s="12"/>
      <c r="AF22" s="12"/>
      <c r="AG22" s="12"/>
      <c r="AH22" s="12"/>
      <c r="AI22" s="12"/>
      <c r="AJ22" s="12"/>
      <c r="AK22" s="13"/>
      <c r="AL22" s="12"/>
      <c r="AM22" s="13"/>
      <c r="AN22" s="13"/>
      <c r="AO22" s="13"/>
      <c r="AP22" s="13"/>
      <c r="AQ22" s="12"/>
      <c r="AR22" s="10"/>
      <c r="AS22" s="11"/>
      <c r="AT22" s="11"/>
      <c r="AU22" s="12"/>
      <c r="AV22" s="12"/>
      <c r="AW22" s="12"/>
      <c r="AX22" s="12"/>
      <c r="AY22" s="12"/>
      <c r="AZ22" s="12"/>
      <c r="BA22" s="12"/>
      <c r="BB22" s="12"/>
      <c r="BC22" s="12"/>
      <c r="BD22" s="46"/>
      <c r="BE22" s="12"/>
      <c r="BF22" s="12"/>
      <c r="BG22" s="12"/>
      <c r="BH22" s="12"/>
      <c r="BI22" s="12"/>
      <c r="BJ22" s="12"/>
      <c r="BK22" s="78" t="s">
        <v>72</v>
      </c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5"/>
      <c r="CF22" s="102">
        <f t="shared" si="0"/>
        <v>0</v>
      </c>
      <c r="CG22" s="110">
        <f t="shared" si="1"/>
        <v>0</v>
      </c>
      <c r="CH22" s="110">
        <f t="shared" si="2"/>
        <v>0</v>
      </c>
      <c r="CI22" s="110">
        <f t="shared" si="3"/>
        <v>1</v>
      </c>
      <c r="CJ22" s="110">
        <f t="shared" si="4"/>
        <v>1</v>
      </c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</row>
    <row r="23" spans="1:189" x14ac:dyDescent="0.4">
      <c r="A23" s="101" t="s">
        <v>98</v>
      </c>
      <c r="B23" s="53">
        <v>701</v>
      </c>
      <c r="C23" s="30" t="s">
        <v>99</v>
      </c>
      <c r="D23" s="31"/>
      <c r="E23" s="32"/>
      <c r="F23" s="32" t="s">
        <v>74</v>
      </c>
      <c r="G23" s="32"/>
      <c r="H23" s="32" t="s">
        <v>74</v>
      </c>
      <c r="I23" s="32"/>
      <c r="J23" s="32"/>
      <c r="K23" s="32"/>
      <c r="L23" s="32" t="s">
        <v>80</v>
      </c>
      <c r="M23" s="32"/>
      <c r="N23" s="32"/>
      <c r="O23" s="32"/>
      <c r="P23" s="32"/>
      <c r="Q23" s="32"/>
      <c r="R23" s="31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3"/>
      <c r="AE23" s="5"/>
      <c r="AF23" s="5"/>
      <c r="AG23" s="5"/>
      <c r="AH23" s="5"/>
      <c r="AI23" s="5"/>
      <c r="AJ23" s="5"/>
      <c r="AK23" s="6"/>
      <c r="AL23" s="5"/>
      <c r="AM23" s="6"/>
      <c r="AN23" s="6"/>
      <c r="AO23" s="6"/>
      <c r="AP23" s="6"/>
      <c r="AQ23" s="5"/>
      <c r="AR23" s="3"/>
      <c r="AS23" s="4"/>
      <c r="AT23" s="4"/>
      <c r="AU23" s="5"/>
      <c r="AV23" s="5"/>
      <c r="AW23" s="5"/>
      <c r="AX23" s="5"/>
      <c r="AY23" s="5"/>
      <c r="AZ23" s="5"/>
      <c r="BA23" s="5"/>
      <c r="BB23" s="5"/>
      <c r="BC23" s="5"/>
      <c r="BD23" s="37"/>
      <c r="BE23" s="5"/>
      <c r="BF23" s="5"/>
      <c r="BG23" s="5"/>
      <c r="BH23" s="5"/>
      <c r="BI23" s="5"/>
      <c r="BJ23" s="5"/>
      <c r="BK23" s="7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9"/>
      <c r="CF23" s="102">
        <f t="shared" si="0"/>
        <v>3</v>
      </c>
      <c r="CG23" s="110">
        <f t="shared" si="1"/>
        <v>0</v>
      </c>
      <c r="CH23" s="110">
        <f t="shared" si="2"/>
        <v>0</v>
      </c>
      <c r="CI23" s="110">
        <f t="shared" si="3"/>
        <v>0</v>
      </c>
      <c r="CJ23" s="110">
        <f t="shared" si="4"/>
        <v>3</v>
      </c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</row>
    <row r="24" spans="1:189" x14ac:dyDescent="0.4">
      <c r="A24" s="101" t="s">
        <v>100</v>
      </c>
      <c r="B24" s="53">
        <v>702</v>
      </c>
      <c r="C24" s="30" t="s">
        <v>101</v>
      </c>
      <c r="D24" s="31" t="s">
        <v>74</v>
      </c>
      <c r="E24" s="32" t="s">
        <v>74</v>
      </c>
      <c r="F24" s="32" t="s">
        <v>73</v>
      </c>
      <c r="G24" s="32"/>
      <c r="H24" s="32" t="s">
        <v>74</v>
      </c>
      <c r="I24" s="32"/>
      <c r="J24" s="32"/>
      <c r="K24" s="32"/>
      <c r="L24" s="32"/>
      <c r="M24" s="32"/>
      <c r="N24" s="32"/>
      <c r="O24" s="32"/>
      <c r="P24" s="32"/>
      <c r="Q24" s="32"/>
      <c r="R24" s="49" t="s">
        <v>80</v>
      </c>
      <c r="S24" s="50" t="s">
        <v>74</v>
      </c>
      <c r="T24" s="50" t="s">
        <v>72</v>
      </c>
      <c r="U24" s="50" t="s">
        <v>72</v>
      </c>
      <c r="V24" s="50" t="s">
        <v>74</v>
      </c>
      <c r="W24" s="32"/>
      <c r="X24" s="32"/>
      <c r="Y24" s="50" t="s">
        <v>74</v>
      </c>
      <c r="Z24" s="50" t="s">
        <v>74</v>
      </c>
      <c r="AA24" s="32"/>
      <c r="AB24" s="32"/>
      <c r="AC24" s="32"/>
      <c r="AD24" s="33"/>
      <c r="AE24" s="5"/>
      <c r="AF24" s="5"/>
      <c r="AG24" s="5"/>
      <c r="AH24" s="5"/>
      <c r="AI24" s="5"/>
      <c r="AJ24" s="5"/>
      <c r="AK24" s="6"/>
      <c r="AL24" s="5"/>
      <c r="AM24" s="6"/>
      <c r="AN24" s="6"/>
      <c r="AO24" s="6"/>
      <c r="AP24" s="6"/>
      <c r="AQ24" s="5"/>
      <c r="AR24" s="3"/>
      <c r="AS24" s="4"/>
      <c r="AT24" s="4"/>
      <c r="AU24" s="5"/>
      <c r="AV24" s="5"/>
      <c r="AW24" s="5"/>
      <c r="AX24" s="5"/>
      <c r="AY24" s="5"/>
      <c r="AZ24" s="5"/>
      <c r="BA24" s="5"/>
      <c r="BB24" s="5"/>
      <c r="BC24" s="5"/>
      <c r="BD24" s="37"/>
      <c r="BE24" s="5"/>
      <c r="BF24" s="5"/>
      <c r="BG24" s="5"/>
      <c r="BH24" s="5"/>
      <c r="BI24" s="5"/>
      <c r="BJ24" s="5"/>
      <c r="BK24" s="7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9"/>
      <c r="CF24" s="102">
        <f t="shared" si="0"/>
        <v>4</v>
      </c>
      <c r="CG24" s="110">
        <f t="shared" si="1"/>
        <v>7</v>
      </c>
      <c r="CH24" s="110">
        <f t="shared" si="2"/>
        <v>0</v>
      </c>
      <c r="CI24" s="110">
        <f t="shared" si="3"/>
        <v>0</v>
      </c>
      <c r="CJ24" s="110">
        <f t="shared" si="4"/>
        <v>11</v>
      </c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</row>
    <row r="25" spans="1:189" x14ac:dyDescent="0.4">
      <c r="A25" s="101"/>
      <c r="B25" s="53">
        <v>703</v>
      </c>
      <c r="C25" s="30" t="s">
        <v>102</v>
      </c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1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3"/>
      <c r="AE25" s="5"/>
      <c r="AF25" s="5"/>
      <c r="AG25" s="5"/>
      <c r="AH25" s="5"/>
      <c r="AI25" s="5"/>
      <c r="AJ25" s="5"/>
      <c r="AK25" s="6"/>
      <c r="AL25" s="5"/>
      <c r="AM25" s="6"/>
      <c r="AN25" s="6"/>
      <c r="AO25" s="6"/>
      <c r="AP25" s="6"/>
      <c r="AQ25" s="5"/>
      <c r="AR25" s="3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37"/>
      <c r="BE25" s="5"/>
      <c r="BF25" s="5"/>
      <c r="BG25" s="5"/>
      <c r="BH25" s="5"/>
      <c r="BI25" s="5"/>
      <c r="BJ25" s="5"/>
      <c r="BK25" s="7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9"/>
      <c r="CF25" s="102">
        <f t="shared" si="0"/>
        <v>0</v>
      </c>
      <c r="CG25" s="110">
        <f t="shared" si="1"/>
        <v>0</v>
      </c>
      <c r="CH25" s="110">
        <f t="shared" si="2"/>
        <v>0</v>
      </c>
      <c r="CI25" s="110">
        <f t="shared" si="3"/>
        <v>0</v>
      </c>
      <c r="CJ25" s="110">
        <f t="shared" si="4"/>
        <v>0</v>
      </c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</row>
    <row r="26" spans="1:189" x14ac:dyDescent="0.4">
      <c r="A26" s="101"/>
      <c r="B26" s="53">
        <v>704</v>
      </c>
      <c r="C26" s="30" t="s">
        <v>103</v>
      </c>
      <c r="D26" s="31"/>
      <c r="E26" s="32"/>
      <c r="F26" s="32" t="s">
        <v>80</v>
      </c>
      <c r="G26" s="50" t="s">
        <v>74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49" t="s">
        <v>72</v>
      </c>
      <c r="S26" s="50" t="s">
        <v>72</v>
      </c>
      <c r="T26" s="50" t="s">
        <v>80</v>
      </c>
      <c r="U26" s="50" t="s">
        <v>74</v>
      </c>
      <c r="V26" s="50" t="s">
        <v>72</v>
      </c>
      <c r="W26" s="50"/>
      <c r="X26" s="50"/>
      <c r="Y26" s="50" t="s">
        <v>74</v>
      </c>
      <c r="Z26" s="50" t="s">
        <v>74</v>
      </c>
      <c r="AA26" s="50"/>
      <c r="AB26" s="50"/>
      <c r="AC26" s="50"/>
      <c r="AD26" s="51" t="s">
        <v>74</v>
      </c>
      <c r="AE26" s="5" t="s">
        <v>72</v>
      </c>
      <c r="AF26" s="5"/>
      <c r="AG26" s="5"/>
      <c r="AH26" s="5" t="s">
        <v>72</v>
      </c>
      <c r="AI26" s="5"/>
      <c r="AJ26" s="5"/>
      <c r="AK26" s="6" t="s">
        <v>72</v>
      </c>
      <c r="AL26" s="5"/>
      <c r="AM26" s="5"/>
      <c r="AN26" s="5"/>
      <c r="AO26" s="5"/>
      <c r="AP26" s="6"/>
      <c r="AQ26" s="5"/>
      <c r="AR26" s="3"/>
      <c r="AS26" s="4"/>
      <c r="AT26" s="4"/>
      <c r="AU26" s="5"/>
      <c r="AV26" s="5"/>
      <c r="AW26" s="5"/>
      <c r="AX26" s="5"/>
      <c r="AY26" s="5"/>
      <c r="AZ26" s="5"/>
      <c r="BA26" s="5"/>
      <c r="BB26" s="5"/>
      <c r="BC26" s="5"/>
      <c r="BD26" s="37"/>
      <c r="BE26" s="5"/>
      <c r="BF26" s="5"/>
      <c r="BG26" s="5"/>
      <c r="BH26" s="5"/>
      <c r="BI26" s="5"/>
      <c r="BJ26" s="5"/>
      <c r="BK26" s="7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9"/>
      <c r="CF26" s="102">
        <f t="shared" si="0"/>
        <v>2</v>
      </c>
      <c r="CG26" s="110">
        <f t="shared" si="1"/>
        <v>8</v>
      </c>
      <c r="CH26" s="110">
        <f t="shared" si="2"/>
        <v>3</v>
      </c>
      <c r="CI26" s="110">
        <f t="shared" si="3"/>
        <v>0</v>
      </c>
      <c r="CJ26" s="110">
        <f t="shared" si="4"/>
        <v>13</v>
      </c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</row>
    <row r="27" spans="1:189" x14ac:dyDescent="0.4">
      <c r="A27" s="101"/>
      <c r="B27" s="53">
        <v>705</v>
      </c>
      <c r="C27" s="30" t="s">
        <v>104</v>
      </c>
      <c r="D27" s="31" t="s">
        <v>80</v>
      </c>
      <c r="E27" s="32"/>
      <c r="F27" s="32" t="s">
        <v>74</v>
      </c>
      <c r="G27" s="32"/>
      <c r="H27" s="32" t="s">
        <v>74</v>
      </c>
      <c r="I27" s="32"/>
      <c r="J27" s="32"/>
      <c r="K27" s="32"/>
      <c r="L27" s="32"/>
      <c r="M27" s="32"/>
      <c r="N27" s="32"/>
      <c r="O27" s="32"/>
      <c r="P27" s="32"/>
      <c r="Q27" s="32"/>
      <c r="R27" s="49" t="s">
        <v>72</v>
      </c>
      <c r="S27" s="50" t="s">
        <v>74</v>
      </c>
      <c r="T27" s="50" t="s">
        <v>74</v>
      </c>
      <c r="U27" s="50" t="s">
        <v>74</v>
      </c>
      <c r="V27" s="50" t="s">
        <v>80</v>
      </c>
      <c r="W27" s="50"/>
      <c r="X27" s="50"/>
      <c r="Y27" s="50" t="s">
        <v>72</v>
      </c>
      <c r="Z27" s="50" t="s">
        <v>74</v>
      </c>
      <c r="AA27" s="50"/>
      <c r="AB27" s="50"/>
      <c r="AC27" s="50"/>
      <c r="AD27" s="51" t="s">
        <v>74</v>
      </c>
      <c r="AE27" s="5"/>
      <c r="AF27" s="5"/>
      <c r="AG27" s="5"/>
      <c r="AH27" s="5"/>
      <c r="AI27" s="5"/>
      <c r="AJ27" s="5"/>
      <c r="AK27" s="6"/>
      <c r="AL27" s="5"/>
      <c r="AM27" s="6"/>
      <c r="AN27" s="6"/>
      <c r="AO27" s="6"/>
      <c r="AP27" s="6"/>
      <c r="AQ27" s="5"/>
      <c r="AR27" s="3"/>
      <c r="AS27" s="4"/>
      <c r="AT27" s="4"/>
      <c r="AU27" s="5"/>
      <c r="AV27" s="5"/>
      <c r="AW27" s="5"/>
      <c r="AX27" s="5"/>
      <c r="AY27" s="5"/>
      <c r="AZ27" s="5"/>
      <c r="BA27" s="5"/>
      <c r="BB27" s="5"/>
      <c r="BC27" s="5"/>
      <c r="BD27" s="37"/>
      <c r="BE27" s="5"/>
      <c r="BF27" s="5"/>
      <c r="BG27" s="5"/>
      <c r="BH27" s="5"/>
      <c r="BI27" s="5"/>
      <c r="BJ27" s="5"/>
      <c r="BK27" s="7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9"/>
      <c r="CF27" s="102">
        <f t="shared" si="0"/>
        <v>3</v>
      </c>
      <c r="CG27" s="110">
        <f t="shared" si="1"/>
        <v>8</v>
      </c>
      <c r="CH27" s="110">
        <f t="shared" si="2"/>
        <v>0</v>
      </c>
      <c r="CI27" s="110">
        <f t="shared" si="3"/>
        <v>0</v>
      </c>
      <c r="CJ27" s="110">
        <f t="shared" si="4"/>
        <v>11</v>
      </c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</row>
    <row r="28" spans="1:189" x14ac:dyDescent="0.4">
      <c r="A28" s="101"/>
      <c r="B28" s="53">
        <v>707</v>
      </c>
      <c r="C28" s="30" t="s">
        <v>105</v>
      </c>
      <c r="D28" s="49" t="s">
        <v>74</v>
      </c>
      <c r="E28" s="50" t="s">
        <v>80</v>
      </c>
      <c r="F28" s="50" t="s">
        <v>74</v>
      </c>
      <c r="G28" s="50" t="s">
        <v>74</v>
      </c>
      <c r="H28" s="50" t="s">
        <v>72</v>
      </c>
      <c r="I28" s="50" t="s">
        <v>74</v>
      </c>
      <c r="J28" s="50" t="s">
        <v>74</v>
      </c>
      <c r="K28" s="50" t="s">
        <v>74</v>
      </c>
      <c r="L28" s="50" t="s">
        <v>74</v>
      </c>
      <c r="M28" s="50" t="s">
        <v>74</v>
      </c>
      <c r="N28" s="50"/>
      <c r="O28" s="50"/>
      <c r="P28" s="50"/>
      <c r="Q28" s="50"/>
      <c r="R28" s="49" t="s">
        <v>74</v>
      </c>
      <c r="S28" s="50" t="s">
        <v>74</v>
      </c>
      <c r="T28" s="50" t="s">
        <v>72</v>
      </c>
      <c r="U28" s="50" t="s">
        <v>72</v>
      </c>
      <c r="V28" s="50"/>
      <c r="W28" s="50"/>
      <c r="X28" s="50"/>
      <c r="Y28" s="50" t="s">
        <v>74</v>
      </c>
      <c r="Z28" s="50" t="s">
        <v>74</v>
      </c>
      <c r="AA28" s="50"/>
      <c r="AB28" s="50"/>
      <c r="AC28" s="50"/>
      <c r="AD28" s="51" t="s">
        <v>73</v>
      </c>
      <c r="AE28" s="5" t="s">
        <v>72</v>
      </c>
      <c r="AF28" s="5"/>
      <c r="AG28" s="5"/>
      <c r="AH28" s="5"/>
      <c r="AI28" s="5"/>
      <c r="AJ28" s="5"/>
      <c r="AK28" s="6"/>
      <c r="AL28" s="5"/>
      <c r="AM28" s="5"/>
      <c r="AN28" s="5"/>
      <c r="AO28" s="5"/>
      <c r="AP28" s="6"/>
      <c r="AQ28" s="5"/>
      <c r="AR28" s="3"/>
      <c r="AS28" s="4"/>
      <c r="AT28" s="4"/>
      <c r="AU28" s="5"/>
      <c r="AV28" s="5"/>
      <c r="AW28" s="5"/>
      <c r="AX28" s="5"/>
      <c r="AY28" s="5"/>
      <c r="AZ28" s="5"/>
      <c r="BA28" s="5"/>
      <c r="BB28" s="5"/>
      <c r="BC28" s="5"/>
      <c r="BD28" s="37"/>
      <c r="BE28" s="5"/>
      <c r="BF28" s="5"/>
      <c r="BG28" s="5"/>
      <c r="BH28" s="5"/>
      <c r="BI28" s="5"/>
      <c r="BJ28" s="5"/>
      <c r="BK28" s="7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9"/>
      <c r="CF28" s="102">
        <f t="shared" si="0"/>
        <v>10</v>
      </c>
      <c r="CG28" s="110">
        <f t="shared" si="1"/>
        <v>7</v>
      </c>
      <c r="CH28" s="110">
        <f t="shared" si="2"/>
        <v>1</v>
      </c>
      <c r="CI28" s="110">
        <f t="shared" si="3"/>
        <v>0</v>
      </c>
      <c r="CJ28" s="110">
        <f t="shared" si="4"/>
        <v>18</v>
      </c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</row>
    <row r="29" spans="1:189" x14ac:dyDescent="0.4">
      <c r="A29" s="101"/>
      <c r="B29" s="53">
        <v>708</v>
      </c>
      <c r="C29" s="30" t="s">
        <v>106</v>
      </c>
      <c r="D29" s="49" t="s">
        <v>107</v>
      </c>
      <c r="E29" s="50" t="s">
        <v>107</v>
      </c>
      <c r="F29" s="50" t="s">
        <v>107</v>
      </c>
      <c r="G29" s="50"/>
      <c r="H29" s="50" t="s">
        <v>107</v>
      </c>
      <c r="I29" s="50"/>
      <c r="J29" s="50"/>
      <c r="K29" s="50"/>
      <c r="L29" s="50"/>
      <c r="M29" s="50"/>
      <c r="N29" s="50"/>
      <c r="O29" s="50"/>
      <c r="P29" s="50"/>
      <c r="Q29" s="50"/>
      <c r="R29" s="49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1"/>
      <c r="AE29" s="5"/>
      <c r="AF29" s="5"/>
      <c r="AG29" s="5"/>
      <c r="AH29" s="5"/>
      <c r="AI29" s="5"/>
      <c r="AJ29" s="5"/>
      <c r="AK29" s="6"/>
      <c r="AL29" s="5"/>
      <c r="AM29" s="5"/>
      <c r="AN29" s="5"/>
      <c r="AO29" s="5"/>
      <c r="AP29" s="6"/>
      <c r="AQ29" s="5"/>
      <c r="AR29" s="3"/>
      <c r="AS29" s="4"/>
      <c r="AT29" s="4"/>
      <c r="AU29" s="5"/>
      <c r="AV29" s="5"/>
      <c r="AW29" s="5"/>
      <c r="AX29" s="5"/>
      <c r="AY29" s="5"/>
      <c r="AZ29" s="5"/>
      <c r="BA29" s="5"/>
      <c r="BB29" s="5"/>
      <c r="BC29" s="5"/>
      <c r="BD29" s="37"/>
      <c r="BE29" s="5"/>
      <c r="BF29" s="5"/>
      <c r="BG29" s="5"/>
      <c r="BH29" s="5"/>
      <c r="BI29" s="5"/>
      <c r="BJ29" s="5"/>
      <c r="BK29" s="7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9"/>
      <c r="CF29" s="102">
        <f t="shared" si="0"/>
        <v>4</v>
      </c>
      <c r="CG29" s="110">
        <f t="shared" si="1"/>
        <v>0</v>
      </c>
      <c r="CH29" s="110">
        <f t="shared" si="2"/>
        <v>0</v>
      </c>
      <c r="CI29" s="110">
        <f t="shared" si="3"/>
        <v>0</v>
      </c>
      <c r="CJ29" s="110">
        <f t="shared" si="4"/>
        <v>4</v>
      </c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</row>
    <row r="30" spans="1:189" x14ac:dyDescent="0.4">
      <c r="A30" s="101"/>
      <c r="B30" s="53">
        <v>709</v>
      </c>
      <c r="C30" s="30" t="s">
        <v>108</v>
      </c>
      <c r="D30" s="49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49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1"/>
      <c r="AE30" s="5"/>
      <c r="AF30" s="5"/>
      <c r="AG30" s="5"/>
      <c r="AH30" s="5"/>
      <c r="AI30" s="5"/>
      <c r="AJ30" s="5"/>
      <c r="AK30" s="6"/>
      <c r="AL30" s="5"/>
      <c r="AM30" s="5"/>
      <c r="AN30" s="5"/>
      <c r="AO30" s="5"/>
      <c r="AP30" s="6"/>
      <c r="AQ30" s="5"/>
      <c r="AR30" s="3"/>
      <c r="AS30" s="4"/>
      <c r="AT30" s="4"/>
      <c r="AU30" s="5"/>
      <c r="AV30" s="5"/>
      <c r="AW30" s="5"/>
      <c r="AX30" s="5"/>
      <c r="AY30" s="5"/>
      <c r="AZ30" s="5"/>
      <c r="BA30" s="5"/>
      <c r="BB30" s="5"/>
      <c r="BC30" s="5"/>
      <c r="BD30" s="37"/>
      <c r="BE30" s="5"/>
      <c r="BF30" s="5"/>
      <c r="BG30" s="5"/>
      <c r="BH30" s="5"/>
      <c r="BI30" s="5"/>
      <c r="BJ30" s="5"/>
      <c r="BK30" s="7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9"/>
      <c r="CF30" s="102">
        <f t="shared" si="0"/>
        <v>0</v>
      </c>
      <c r="CG30" s="110">
        <f t="shared" si="1"/>
        <v>0</v>
      </c>
      <c r="CH30" s="110">
        <f t="shared" si="2"/>
        <v>0</v>
      </c>
      <c r="CI30" s="110">
        <f t="shared" si="3"/>
        <v>0</v>
      </c>
      <c r="CJ30" s="110">
        <f t="shared" si="4"/>
        <v>0</v>
      </c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</row>
    <row r="31" spans="1:189" x14ac:dyDescent="0.4">
      <c r="A31" s="100" t="s">
        <v>109</v>
      </c>
      <c r="B31" s="53">
        <v>801</v>
      </c>
      <c r="C31" s="30" t="s">
        <v>110</v>
      </c>
      <c r="D31" s="31" t="s">
        <v>107</v>
      </c>
      <c r="E31" s="32" t="s">
        <v>107</v>
      </c>
      <c r="F31" s="32" t="s">
        <v>107</v>
      </c>
      <c r="G31" s="32" t="s">
        <v>107</v>
      </c>
      <c r="H31" s="32" t="s">
        <v>107</v>
      </c>
      <c r="I31" s="32" t="s">
        <v>107</v>
      </c>
      <c r="J31" s="32" t="s">
        <v>107</v>
      </c>
      <c r="K31" s="32" t="s">
        <v>107</v>
      </c>
      <c r="L31" s="32" t="s">
        <v>107</v>
      </c>
      <c r="M31" s="32" t="s">
        <v>107</v>
      </c>
      <c r="N31" s="32" t="s">
        <v>107</v>
      </c>
      <c r="O31" s="32"/>
      <c r="P31" s="32"/>
      <c r="Q31" s="32"/>
      <c r="R31" s="49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1"/>
      <c r="AE31" s="5" t="s">
        <v>72</v>
      </c>
      <c r="AF31" s="5"/>
      <c r="AG31" s="5" t="s">
        <v>72</v>
      </c>
      <c r="AH31" s="5"/>
      <c r="AI31" s="5"/>
      <c r="AJ31" s="5"/>
      <c r="AK31" s="6"/>
      <c r="AL31" s="5"/>
      <c r="AM31" s="5"/>
      <c r="AN31" s="5"/>
      <c r="AO31" s="5"/>
      <c r="AP31" s="6">
        <v>3</v>
      </c>
      <c r="AQ31" s="5"/>
      <c r="AR31" s="3"/>
      <c r="AS31" s="4" t="s">
        <v>72</v>
      </c>
      <c r="AT31" s="4"/>
      <c r="AU31" s="5"/>
      <c r="AV31" s="5"/>
      <c r="AW31" s="5"/>
      <c r="AX31" s="5"/>
      <c r="AY31" s="5"/>
      <c r="AZ31" s="5"/>
      <c r="BA31" s="5"/>
      <c r="BB31" s="5"/>
      <c r="BC31" s="5"/>
      <c r="BD31" s="36" t="s">
        <v>72</v>
      </c>
      <c r="BE31" s="5"/>
      <c r="BF31" s="5"/>
      <c r="BG31" s="5"/>
      <c r="BH31" s="5"/>
      <c r="BI31" s="5"/>
      <c r="BJ31" s="5"/>
      <c r="BK31" s="78"/>
      <c r="BL31" s="8"/>
      <c r="BM31" s="8"/>
      <c r="BN31" s="8"/>
      <c r="BO31" s="8"/>
      <c r="BP31" s="8"/>
      <c r="BQ31" s="8"/>
      <c r="BR31" s="8"/>
      <c r="BS31" s="8"/>
      <c r="BT31" s="8" t="s">
        <v>72</v>
      </c>
      <c r="BU31" s="8"/>
      <c r="BV31" s="8"/>
      <c r="BW31" s="8"/>
      <c r="BX31" s="8"/>
      <c r="BY31" s="8"/>
      <c r="BZ31" s="8"/>
      <c r="CA31" s="8" t="s">
        <v>72</v>
      </c>
      <c r="CB31" s="8"/>
      <c r="CC31" s="8"/>
      <c r="CD31" s="8"/>
      <c r="CE31" s="9"/>
      <c r="CF31" s="102">
        <f t="shared" si="0"/>
        <v>10</v>
      </c>
      <c r="CG31" s="110">
        <f t="shared" si="1"/>
        <v>0</v>
      </c>
      <c r="CH31" s="110">
        <f t="shared" si="2"/>
        <v>3</v>
      </c>
      <c r="CI31" s="110">
        <f t="shared" si="3"/>
        <v>4</v>
      </c>
      <c r="CJ31" s="110">
        <f t="shared" si="4"/>
        <v>17</v>
      </c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</row>
    <row r="32" spans="1:189" x14ac:dyDescent="0.4">
      <c r="A32" s="101"/>
      <c r="B32" s="53">
        <v>802</v>
      </c>
      <c r="C32" s="30" t="s">
        <v>111</v>
      </c>
      <c r="D32" s="31" t="s">
        <v>107</v>
      </c>
      <c r="E32" s="32" t="s">
        <v>107</v>
      </c>
      <c r="F32" s="32" t="s">
        <v>107</v>
      </c>
      <c r="G32" s="32" t="s">
        <v>107</v>
      </c>
      <c r="H32" s="32" t="s">
        <v>107</v>
      </c>
      <c r="I32" s="32" t="s">
        <v>107</v>
      </c>
      <c r="J32" s="32" t="s">
        <v>107</v>
      </c>
      <c r="K32" s="32" t="s">
        <v>107</v>
      </c>
      <c r="L32" s="32" t="s">
        <v>107</v>
      </c>
      <c r="M32" s="32" t="s">
        <v>107</v>
      </c>
      <c r="N32" s="32" t="s">
        <v>107</v>
      </c>
      <c r="O32" s="32"/>
      <c r="P32" s="32"/>
      <c r="Q32" s="32"/>
      <c r="R32" s="49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1"/>
      <c r="AE32" s="5" t="s">
        <v>72</v>
      </c>
      <c r="AF32" s="5" t="s">
        <v>247</v>
      </c>
      <c r="AG32" s="5" t="s">
        <v>72</v>
      </c>
      <c r="AH32" s="5" t="s">
        <v>72</v>
      </c>
      <c r="AI32" s="5"/>
      <c r="AJ32" s="5"/>
      <c r="AK32" s="6"/>
      <c r="AL32" s="5"/>
      <c r="AM32" s="5"/>
      <c r="AN32" s="5"/>
      <c r="AO32" s="5">
        <v>24</v>
      </c>
      <c r="AP32" s="6"/>
      <c r="AQ32" s="5" t="s">
        <v>72</v>
      </c>
      <c r="AR32" s="3"/>
      <c r="AS32" s="4"/>
      <c r="AT32" s="4"/>
      <c r="AU32" s="5"/>
      <c r="AV32" s="5"/>
      <c r="AW32" s="5"/>
      <c r="AX32" s="5"/>
      <c r="AY32" s="5"/>
      <c r="AZ32" s="5"/>
      <c r="BA32" s="5"/>
      <c r="BB32" s="5"/>
      <c r="BC32" s="5"/>
      <c r="BD32" s="37"/>
      <c r="BE32" s="5"/>
      <c r="BF32" s="5"/>
      <c r="BG32" s="5"/>
      <c r="BH32" s="5"/>
      <c r="BI32" s="5"/>
      <c r="BJ32" s="5"/>
      <c r="BK32" s="78"/>
      <c r="BL32" s="8"/>
      <c r="BM32" s="8" t="s">
        <v>72</v>
      </c>
      <c r="BN32" s="8"/>
      <c r="BO32" s="8" t="s">
        <v>72</v>
      </c>
      <c r="BP32" s="8" t="s">
        <v>72</v>
      </c>
      <c r="BQ32" s="8"/>
      <c r="BR32" s="8" t="s">
        <v>72</v>
      </c>
      <c r="BS32" s="8" t="s">
        <v>72</v>
      </c>
      <c r="BT32" s="8"/>
      <c r="BU32" s="8" t="s">
        <v>72</v>
      </c>
      <c r="BV32" s="8" t="s">
        <v>72</v>
      </c>
      <c r="BW32" s="8"/>
      <c r="BX32" s="8"/>
      <c r="BY32" s="8" t="s">
        <v>72</v>
      </c>
      <c r="BZ32" s="8"/>
      <c r="CA32" s="8" t="s">
        <v>72</v>
      </c>
      <c r="CB32" s="8"/>
      <c r="CC32" s="8" t="s">
        <v>72</v>
      </c>
      <c r="CD32" s="8"/>
      <c r="CE32" s="9" t="s">
        <v>72</v>
      </c>
      <c r="CF32" s="102">
        <f t="shared" si="0"/>
        <v>10</v>
      </c>
      <c r="CG32" s="110">
        <f t="shared" si="1"/>
        <v>0</v>
      </c>
      <c r="CH32" s="110">
        <f t="shared" si="2"/>
        <v>6</v>
      </c>
      <c r="CI32" s="110">
        <f t="shared" si="3"/>
        <v>11</v>
      </c>
      <c r="CJ32" s="110">
        <f t="shared" si="4"/>
        <v>27</v>
      </c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</row>
    <row r="33" spans="1:189" x14ac:dyDescent="0.4">
      <c r="A33" s="101"/>
      <c r="B33" s="53">
        <v>803</v>
      </c>
      <c r="C33" s="30" t="s">
        <v>112</v>
      </c>
      <c r="D33" s="31"/>
      <c r="E33" s="32"/>
      <c r="F33" s="32"/>
      <c r="G33" s="32"/>
      <c r="H33" s="32" t="s">
        <v>73</v>
      </c>
      <c r="I33" s="32"/>
      <c r="J33" s="32"/>
      <c r="K33" s="32"/>
      <c r="L33" s="32"/>
      <c r="M33" s="32"/>
      <c r="N33" s="32"/>
      <c r="O33" s="32"/>
      <c r="P33" s="32"/>
      <c r="Q33" s="32"/>
      <c r="R33" s="49" t="s">
        <v>74</v>
      </c>
      <c r="S33" s="50" t="s">
        <v>72</v>
      </c>
      <c r="T33" s="50" t="s">
        <v>74</v>
      </c>
      <c r="U33" s="50" t="s">
        <v>74</v>
      </c>
      <c r="V33" s="50" t="s">
        <v>74</v>
      </c>
      <c r="W33" s="50" t="s">
        <v>80</v>
      </c>
      <c r="X33" s="50" t="s">
        <v>72</v>
      </c>
      <c r="Y33" s="50" t="s">
        <v>74</v>
      </c>
      <c r="Z33" s="50" t="s">
        <v>74</v>
      </c>
      <c r="AA33" s="50" t="s">
        <v>80</v>
      </c>
      <c r="AB33" s="50" t="s">
        <v>74</v>
      </c>
      <c r="AC33" s="50" t="s">
        <v>74</v>
      </c>
      <c r="AD33" s="51" t="s">
        <v>74</v>
      </c>
      <c r="AE33" s="5"/>
      <c r="AF33" s="5"/>
      <c r="AG33" s="5" t="s">
        <v>72</v>
      </c>
      <c r="AH33" s="5"/>
      <c r="AI33" s="5"/>
      <c r="AJ33" s="5"/>
      <c r="AK33" s="6"/>
      <c r="AL33" s="5"/>
      <c r="AM33" s="5"/>
      <c r="AN33" s="5"/>
      <c r="AO33" s="5"/>
      <c r="AP33" s="5">
        <v>3</v>
      </c>
      <c r="AQ33" s="5"/>
      <c r="AR33" s="3"/>
      <c r="AS33" s="4"/>
      <c r="AT33" s="4"/>
      <c r="AU33" s="5"/>
      <c r="AV33" s="5"/>
      <c r="AW33" s="5"/>
      <c r="AX33" s="5"/>
      <c r="AY33" s="5"/>
      <c r="AZ33" s="5"/>
      <c r="BA33" s="5"/>
      <c r="BB33" s="5"/>
      <c r="BC33" s="5"/>
      <c r="BD33" s="37"/>
      <c r="BE33" s="5"/>
      <c r="BF33" s="5"/>
      <c r="BG33" s="5"/>
      <c r="BH33" s="5"/>
      <c r="BI33" s="5"/>
      <c r="BJ33" s="5"/>
      <c r="BK33" s="7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9"/>
      <c r="CF33" s="102">
        <f t="shared" si="0"/>
        <v>1</v>
      </c>
      <c r="CG33" s="110">
        <f t="shared" si="1"/>
        <v>13</v>
      </c>
      <c r="CH33" s="110">
        <f t="shared" si="2"/>
        <v>2</v>
      </c>
      <c r="CI33" s="110">
        <f t="shared" si="3"/>
        <v>0</v>
      </c>
      <c r="CJ33" s="110">
        <f t="shared" si="4"/>
        <v>16</v>
      </c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</row>
    <row r="34" spans="1:189" x14ac:dyDescent="0.4">
      <c r="A34" s="103"/>
      <c r="B34" s="53">
        <v>804</v>
      </c>
      <c r="C34" s="30" t="s">
        <v>125</v>
      </c>
      <c r="D34" s="31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49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1"/>
      <c r="AE34" s="5"/>
      <c r="AF34" s="5"/>
      <c r="AG34" s="5"/>
      <c r="AH34" s="5"/>
      <c r="AI34" s="5"/>
      <c r="AJ34" s="5"/>
      <c r="AK34" s="6"/>
      <c r="AL34" s="5"/>
      <c r="AM34" s="5"/>
      <c r="AN34" s="5"/>
      <c r="AO34" s="5"/>
      <c r="AP34" s="6">
        <v>3</v>
      </c>
      <c r="AQ34" s="5"/>
      <c r="AR34" s="3"/>
      <c r="AS34" s="4"/>
      <c r="AT34" s="4"/>
      <c r="AU34" s="5"/>
      <c r="AV34" s="5"/>
      <c r="AW34" s="5"/>
      <c r="AX34" s="5"/>
      <c r="AY34" s="5"/>
      <c r="AZ34" s="5"/>
      <c r="BA34" s="5"/>
      <c r="BB34" s="5"/>
      <c r="BC34" s="5"/>
      <c r="BD34" s="37"/>
      <c r="BE34" s="5"/>
      <c r="BF34" s="5"/>
      <c r="BG34" s="5"/>
      <c r="BH34" s="5"/>
      <c r="BI34" s="5"/>
      <c r="BJ34" s="5"/>
      <c r="BK34" s="7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9"/>
      <c r="CF34" s="102">
        <f t="shared" si="0"/>
        <v>0</v>
      </c>
      <c r="CG34" s="110">
        <f t="shared" si="1"/>
        <v>0</v>
      </c>
      <c r="CH34" s="110">
        <f t="shared" si="2"/>
        <v>1</v>
      </c>
      <c r="CI34" s="110">
        <f t="shared" si="3"/>
        <v>0</v>
      </c>
      <c r="CJ34" s="110">
        <f t="shared" si="4"/>
        <v>1</v>
      </c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</row>
    <row r="35" spans="1:189" x14ac:dyDescent="0.4">
      <c r="A35" s="101" t="s">
        <v>113</v>
      </c>
      <c r="B35" s="53">
        <v>901</v>
      </c>
      <c r="C35" s="30" t="s">
        <v>114</v>
      </c>
      <c r="D35" s="31" t="s">
        <v>74</v>
      </c>
      <c r="E35" s="32"/>
      <c r="F35" s="32" t="s">
        <v>72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49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1"/>
      <c r="AE35" s="5" t="s">
        <v>72</v>
      </c>
      <c r="AF35" s="5"/>
      <c r="AG35" s="5"/>
      <c r="AH35" s="5"/>
      <c r="AI35" s="5"/>
      <c r="AJ35" s="5"/>
      <c r="AK35" s="6"/>
      <c r="AL35" s="5"/>
      <c r="AM35" s="5"/>
      <c r="AN35" s="5"/>
      <c r="AO35" s="5"/>
      <c r="AP35" s="6"/>
      <c r="AQ35" s="5"/>
      <c r="AR35" s="3"/>
      <c r="AS35" s="4"/>
      <c r="AT35" s="4"/>
      <c r="AU35" s="5"/>
      <c r="AV35" s="5"/>
      <c r="AW35" s="5"/>
      <c r="AX35" s="5"/>
      <c r="AY35" s="5"/>
      <c r="AZ35" s="5"/>
      <c r="BA35" s="5"/>
      <c r="BB35" s="5"/>
      <c r="BC35" s="5"/>
      <c r="BD35" s="37"/>
      <c r="BE35" s="5"/>
      <c r="BF35" s="5"/>
      <c r="BG35" s="5"/>
      <c r="BH35" s="5"/>
      <c r="BI35" s="5"/>
      <c r="BJ35" s="5"/>
      <c r="BK35" s="78"/>
      <c r="BL35" s="8"/>
      <c r="BM35" s="8" t="s">
        <v>72</v>
      </c>
      <c r="BN35" s="8"/>
      <c r="BO35" s="8" t="s">
        <v>72</v>
      </c>
      <c r="BP35" s="8" t="s">
        <v>72</v>
      </c>
      <c r="BQ35" s="8" t="s">
        <v>72</v>
      </c>
      <c r="BR35" s="8" t="s">
        <v>72</v>
      </c>
      <c r="BS35" s="8" t="s">
        <v>72</v>
      </c>
      <c r="BT35" s="8" t="s">
        <v>72</v>
      </c>
      <c r="BU35" s="8" t="s">
        <v>72</v>
      </c>
      <c r="BV35" s="8" t="s">
        <v>72</v>
      </c>
      <c r="BW35" s="8"/>
      <c r="BX35" s="8" t="s">
        <v>72</v>
      </c>
      <c r="BY35" s="8" t="s">
        <v>72</v>
      </c>
      <c r="BZ35" s="8" t="s">
        <v>72</v>
      </c>
      <c r="CA35" s="8" t="s">
        <v>72</v>
      </c>
      <c r="CB35" s="8" t="s">
        <v>72</v>
      </c>
      <c r="CC35" s="8" t="s">
        <v>72</v>
      </c>
      <c r="CD35" s="8" t="s">
        <v>72</v>
      </c>
      <c r="CE35" s="9" t="s">
        <v>72</v>
      </c>
      <c r="CF35" s="102">
        <f t="shared" si="0"/>
        <v>2</v>
      </c>
      <c r="CG35" s="110">
        <f t="shared" si="1"/>
        <v>0</v>
      </c>
      <c r="CH35" s="110">
        <f t="shared" si="2"/>
        <v>1</v>
      </c>
      <c r="CI35" s="110">
        <f t="shared" si="3"/>
        <v>17</v>
      </c>
      <c r="CJ35" s="110">
        <f t="shared" si="4"/>
        <v>20</v>
      </c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</row>
    <row r="36" spans="1:189" x14ac:dyDescent="0.4">
      <c r="A36" s="101"/>
      <c r="B36" s="53">
        <v>902</v>
      </c>
      <c r="C36" s="30" t="s">
        <v>115</v>
      </c>
      <c r="D36" s="31" t="s">
        <v>72</v>
      </c>
      <c r="E36" s="32" t="s">
        <v>74</v>
      </c>
      <c r="F36" s="32" t="s">
        <v>74</v>
      </c>
      <c r="G36" s="32" t="s">
        <v>80</v>
      </c>
      <c r="H36" s="32" t="s">
        <v>74</v>
      </c>
      <c r="I36" s="32"/>
      <c r="J36" s="32"/>
      <c r="K36" s="32"/>
      <c r="L36" s="32"/>
      <c r="M36" s="32"/>
      <c r="N36" s="32"/>
      <c r="O36" s="32"/>
      <c r="P36" s="32"/>
      <c r="Q36" s="32"/>
      <c r="R36" s="49" t="s">
        <v>74</v>
      </c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1"/>
      <c r="AE36" s="5" t="s">
        <v>72</v>
      </c>
      <c r="AF36" s="5"/>
      <c r="AG36" s="5"/>
      <c r="AH36" s="5"/>
      <c r="AI36" s="5"/>
      <c r="AJ36" s="5"/>
      <c r="AK36" s="6"/>
      <c r="AL36" s="5" t="s">
        <v>72</v>
      </c>
      <c r="AM36" s="5" t="s">
        <v>72</v>
      </c>
      <c r="AN36" s="5" t="s">
        <v>72</v>
      </c>
      <c r="AO36" s="5"/>
      <c r="AP36" s="6"/>
      <c r="AQ36" s="5"/>
      <c r="AR36" s="3"/>
      <c r="AS36" s="4"/>
      <c r="AT36" s="4"/>
      <c r="AU36" s="5"/>
      <c r="AV36" s="5"/>
      <c r="AW36" s="5"/>
      <c r="AX36" s="5"/>
      <c r="AY36" s="5"/>
      <c r="AZ36" s="5"/>
      <c r="BA36" s="5"/>
      <c r="BB36" s="5"/>
      <c r="BC36" s="5"/>
      <c r="BD36" s="37"/>
      <c r="BE36" s="5"/>
      <c r="BF36" s="5"/>
      <c r="BG36" s="5"/>
      <c r="BH36" s="5"/>
      <c r="BI36" s="5"/>
      <c r="BJ36" s="5"/>
      <c r="BK36" s="78"/>
      <c r="BL36" s="8"/>
      <c r="BM36" s="8" t="s">
        <v>72</v>
      </c>
      <c r="BN36" s="8"/>
      <c r="BO36" s="8" t="s">
        <v>72</v>
      </c>
      <c r="BP36" s="8" t="s">
        <v>72</v>
      </c>
      <c r="BQ36" s="8"/>
      <c r="BR36" s="8"/>
      <c r="BS36" s="8" t="s">
        <v>247</v>
      </c>
      <c r="BT36" s="8"/>
      <c r="BU36" s="8"/>
      <c r="BV36" s="8" t="s">
        <v>72</v>
      </c>
      <c r="BW36" s="8"/>
      <c r="BX36" s="8"/>
      <c r="BY36" s="8" t="s">
        <v>72</v>
      </c>
      <c r="BZ36" s="8"/>
      <c r="CA36" s="8"/>
      <c r="CB36" s="8"/>
      <c r="CC36" s="8" t="s">
        <v>247</v>
      </c>
      <c r="CD36" s="8"/>
      <c r="CE36" s="9" t="s">
        <v>72</v>
      </c>
      <c r="CF36" s="102">
        <f t="shared" si="0"/>
        <v>5</v>
      </c>
      <c r="CG36" s="110">
        <f t="shared" si="1"/>
        <v>1</v>
      </c>
      <c r="CH36" s="110">
        <f t="shared" si="2"/>
        <v>4</v>
      </c>
      <c r="CI36" s="110">
        <f t="shared" si="3"/>
        <v>8</v>
      </c>
      <c r="CJ36" s="110">
        <f t="shared" si="4"/>
        <v>18</v>
      </c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</row>
    <row r="37" spans="1:189" ht="19.5" thickBot="1" x14ac:dyDescent="0.45">
      <c r="A37" s="101"/>
      <c r="B37" s="54">
        <v>903</v>
      </c>
      <c r="C37" s="55" t="s">
        <v>116</v>
      </c>
      <c r="D37" s="6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56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8"/>
      <c r="AE37" s="2" t="s">
        <v>72</v>
      </c>
      <c r="AF37" s="2"/>
      <c r="AG37" s="2"/>
      <c r="AH37" s="2"/>
      <c r="AI37" s="2"/>
      <c r="AJ37" s="2"/>
      <c r="AK37" s="17"/>
      <c r="AL37" s="2"/>
      <c r="AM37" s="2"/>
      <c r="AN37" s="2"/>
      <c r="AO37" s="2"/>
      <c r="AP37" s="17"/>
      <c r="AQ37" s="2"/>
      <c r="AR37" s="1"/>
      <c r="AS37" s="16"/>
      <c r="AT37" s="16"/>
      <c r="AU37" s="2"/>
      <c r="AV37" s="2"/>
      <c r="AW37" s="2"/>
      <c r="AX37" s="2"/>
      <c r="AY37" s="2"/>
      <c r="AZ37" s="2"/>
      <c r="BA37" s="2"/>
      <c r="BB37" s="2"/>
      <c r="BC37" s="2"/>
      <c r="BD37" s="29"/>
      <c r="BE37" s="2"/>
      <c r="BF37" s="2"/>
      <c r="BG37" s="2"/>
      <c r="BH37" s="2"/>
      <c r="BI37" s="2"/>
      <c r="BJ37" s="2"/>
      <c r="BK37" s="80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9"/>
      <c r="CF37" s="104">
        <f t="shared" si="0"/>
        <v>0</v>
      </c>
      <c r="CG37" s="110">
        <f t="shared" si="1"/>
        <v>0</v>
      </c>
      <c r="CH37" s="110">
        <f t="shared" si="2"/>
        <v>1</v>
      </c>
      <c r="CI37" s="110">
        <f t="shared" si="3"/>
        <v>0</v>
      </c>
      <c r="CJ37" s="110">
        <f t="shared" si="4"/>
        <v>1</v>
      </c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</row>
    <row r="38" spans="1:189" ht="19.5" thickBot="1" x14ac:dyDescent="0.45">
      <c r="A38" s="105"/>
      <c r="B38" s="106" t="s">
        <v>117</v>
      </c>
      <c r="C38" s="65"/>
      <c r="D38" s="75" t="s">
        <v>80</v>
      </c>
      <c r="E38" s="76" t="s">
        <v>72</v>
      </c>
      <c r="F38" s="76" t="s">
        <v>73</v>
      </c>
      <c r="G38" s="76" t="s">
        <v>74</v>
      </c>
      <c r="H38" s="76" t="s">
        <v>72</v>
      </c>
      <c r="I38" s="76" t="s">
        <v>74</v>
      </c>
      <c r="J38" s="76" t="s">
        <v>74</v>
      </c>
      <c r="K38" s="76" t="s">
        <v>80</v>
      </c>
      <c r="L38" s="76" t="s">
        <v>80</v>
      </c>
      <c r="M38" s="76" t="s">
        <v>72</v>
      </c>
      <c r="N38" s="76" t="s">
        <v>72</v>
      </c>
      <c r="O38" s="76" t="s">
        <v>72</v>
      </c>
      <c r="P38" s="76" t="s">
        <v>72</v>
      </c>
      <c r="Q38" s="76" t="s">
        <v>72</v>
      </c>
      <c r="R38" s="66" t="s">
        <v>74</v>
      </c>
      <c r="S38" s="67" t="s">
        <v>72</v>
      </c>
      <c r="T38" s="67" t="s">
        <v>74</v>
      </c>
      <c r="U38" s="67" t="s">
        <v>73</v>
      </c>
      <c r="V38" s="67" t="s">
        <v>73</v>
      </c>
      <c r="W38" s="67" t="s">
        <v>80</v>
      </c>
      <c r="X38" s="67" t="s">
        <v>74</v>
      </c>
      <c r="Y38" s="67" t="s">
        <v>74</v>
      </c>
      <c r="Z38" s="67" t="s">
        <v>74</v>
      </c>
      <c r="AA38" s="67" t="s">
        <v>73</v>
      </c>
      <c r="AB38" s="67" t="s">
        <v>74</v>
      </c>
      <c r="AC38" s="67" t="s">
        <v>72</v>
      </c>
      <c r="AD38" s="68" t="s">
        <v>74</v>
      </c>
      <c r="AE38" s="21" t="s">
        <v>72</v>
      </c>
      <c r="AF38" s="21"/>
      <c r="AG38" s="21" t="s">
        <v>72</v>
      </c>
      <c r="AH38" s="21" t="s">
        <v>72</v>
      </c>
      <c r="AI38" s="21" t="s">
        <v>72</v>
      </c>
      <c r="AJ38" s="21"/>
      <c r="AK38" s="22" t="s">
        <v>72</v>
      </c>
      <c r="AL38" s="22" t="s">
        <v>72</v>
      </c>
      <c r="AM38" s="22" t="s">
        <v>247</v>
      </c>
      <c r="AN38" s="22" t="s">
        <v>72</v>
      </c>
      <c r="AO38" s="23"/>
      <c r="AP38" s="22"/>
      <c r="AQ38" s="22" t="s">
        <v>72</v>
      </c>
      <c r="AR38" s="20" t="s">
        <v>107</v>
      </c>
      <c r="AS38" s="21" t="s">
        <v>72</v>
      </c>
      <c r="AT38" s="21" t="s">
        <v>72</v>
      </c>
      <c r="AU38" s="21" t="s">
        <v>72</v>
      </c>
      <c r="AV38" s="21" t="s">
        <v>72</v>
      </c>
      <c r="AW38" s="21" t="s">
        <v>72</v>
      </c>
      <c r="AX38" s="21" t="s">
        <v>72</v>
      </c>
      <c r="AY38" s="21" t="s">
        <v>72</v>
      </c>
      <c r="AZ38" s="21" t="s">
        <v>72</v>
      </c>
      <c r="BA38" s="21" t="s">
        <v>247</v>
      </c>
      <c r="BB38" s="21" t="s">
        <v>72</v>
      </c>
      <c r="BC38" s="21" t="s">
        <v>72</v>
      </c>
      <c r="BD38" s="71" t="s">
        <v>72</v>
      </c>
      <c r="BE38" s="21" t="s">
        <v>72</v>
      </c>
      <c r="BF38" s="21" t="s">
        <v>72</v>
      </c>
      <c r="BG38" s="21" t="s">
        <v>247</v>
      </c>
      <c r="BH38" s="21" t="s">
        <v>72</v>
      </c>
      <c r="BI38" s="21" t="s">
        <v>72</v>
      </c>
      <c r="BJ38" s="21" t="s">
        <v>72</v>
      </c>
      <c r="BK38" s="81"/>
      <c r="BL38" s="24" t="s">
        <v>72</v>
      </c>
      <c r="BM38" s="24" t="s">
        <v>72</v>
      </c>
      <c r="BN38" s="24" t="s">
        <v>72</v>
      </c>
      <c r="BO38" s="24" t="s">
        <v>72</v>
      </c>
      <c r="BP38" s="24" t="s">
        <v>72</v>
      </c>
      <c r="BQ38" s="24" t="s">
        <v>72</v>
      </c>
      <c r="BR38" s="24" t="s">
        <v>72</v>
      </c>
      <c r="BS38" s="24" t="s">
        <v>72</v>
      </c>
      <c r="BT38" s="24" t="s">
        <v>72</v>
      </c>
      <c r="BU38" s="24" t="s">
        <v>72</v>
      </c>
      <c r="BV38" s="24" t="s">
        <v>72</v>
      </c>
      <c r="BW38" s="24" t="s">
        <v>72</v>
      </c>
      <c r="BX38" s="24" t="s">
        <v>72</v>
      </c>
      <c r="BY38" s="24" t="s">
        <v>72</v>
      </c>
      <c r="BZ38" s="24" t="s">
        <v>72</v>
      </c>
      <c r="CA38" s="24" t="s">
        <v>72</v>
      </c>
      <c r="CB38" s="24" t="s">
        <v>72</v>
      </c>
      <c r="CC38" s="24" t="s">
        <v>72</v>
      </c>
      <c r="CD38" s="24" t="s">
        <v>72</v>
      </c>
      <c r="CE38" s="25" t="s">
        <v>72</v>
      </c>
      <c r="CF38" s="107">
        <f t="shared" si="0"/>
        <v>10</v>
      </c>
      <c r="CG38" s="107">
        <f t="shared" si="1"/>
        <v>13</v>
      </c>
      <c r="CH38" s="107">
        <f t="shared" si="2"/>
        <v>9</v>
      </c>
      <c r="CI38" s="107">
        <f t="shared" si="3"/>
        <v>39</v>
      </c>
      <c r="CJ38" s="107">
        <f t="shared" si="4"/>
        <v>71</v>
      </c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</row>
    <row r="39" spans="1:189" ht="19.5" thickBot="1" x14ac:dyDescent="0.45">
      <c r="A39" s="105"/>
      <c r="B39" s="106" t="s">
        <v>126</v>
      </c>
      <c r="C39" s="65"/>
      <c r="D39" s="75" t="s">
        <v>80</v>
      </c>
      <c r="E39" s="76" t="s">
        <v>74</v>
      </c>
      <c r="F39" s="76" t="s">
        <v>74</v>
      </c>
      <c r="G39" s="76" t="s">
        <v>74</v>
      </c>
      <c r="H39" s="76" t="s">
        <v>73</v>
      </c>
      <c r="I39" s="76" t="s">
        <v>74</v>
      </c>
      <c r="J39" s="76" t="s">
        <v>72</v>
      </c>
      <c r="K39" s="76" t="s">
        <v>74</v>
      </c>
      <c r="L39" s="76" t="s">
        <v>80</v>
      </c>
      <c r="M39" s="76" t="s">
        <v>72</v>
      </c>
      <c r="N39" s="76" t="s">
        <v>72</v>
      </c>
      <c r="O39" s="76" t="s">
        <v>72</v>
      </c>
      <c r="P39" s="76" t="s">
        <v>72</v>
      </c>
      <c r="Q39" s="76" t="s">
        <v>72</v>
      </c>
      <c r="R39" s="66" t="s">
        <v>74</v>
      </c>
      <c r="S39" s="67" t="s">
        <v>72</v>
      </c>
      <c r="T39" s="67" t="s">
        <v>74</v>
      </c>
      <c r="U39" s="67" t="s">
        <v>74</v>
      </c>
      <c r="V39" s="67" t="s">
        <v>74</v>
      </c>
      <c r="W39" s="67" t="s">
        <v>74</v>
      </c>
      <c r="X39" s="67" t="s">
        <v>72</v>
      </c>
      <c r="Y39" s="67" t="s">
        <v>74</v>
      </c>
      <c r="Z39" s="67" t="s">
        <v>74</v>
      </c>
      <c r="AA39" s="67" t="s">
        <v>72</v>
      </c>
      <c r="AB39" s="67" t="s">
        <v>74</v>
      </c>
      <c r="AC39" s="67" t="s">
        <v>73</v>
      </c>
      <c r="AD39" s="68" t="s">
        <v>73</v>
      </c>
      <c r="AE39" s="21" t="s">
        <v>72</v>
      </c>
      <c r="AF39" s="21"/>
      <c r="AG39" s="21" t="s">
        <v>72</v>
      </c>
      <c r="AH39" s="21" t="s">
        <v>72</v>
      </c>
      <c r="AI39" s="21" t="s">
        <v>72</v>
      </c>
      <c r="AJ39" s="21"/>
      <c r="AK39" s="22" t="s">
        <v>247</v>
      </c>
      <c r="AL39" s="22" t="s">
        <v>72</v>
      </c>
      <c r="AM39" s="22" t="s">
        <v>72</v>
      </c>
      <c r="AN39" s="22" t="s">
        <v>72</v>
      </c>
      <c r="AO39" s="23"/>
      <c r="AP39" s="22"/>
      <c r="AQ39" s="22" t="s">
        <v>72</v>
      </c>
      <c r="AR39" s="20" t="s">
        <v>107</v>
      </c>
      <c r="AS39" s="21" t="s">
        <v>72</v>
      </c>
      <c r="AT39" s="21" t="s">
        <v>72</v>
      </c>
      <c r="AU39" s="21" t="s">
        <v>72</v>
      </c>
      <c r="AV39" s="21" t="s">
        <v>72</v>
      </c>
      <c r="AW39" s="21" t="s">
        <v>72</v>
      </c>
      <c r="AX39" s="21" t="s">
        <v>72</v>
      </c>
      <c r="AY39" s="21" t="s">
        <v>72</v>
      </c>
      <c r="AZ39" s="21" t="s">
        <v>72</v>
      </c>
      <c r="BA39" s="21" t="s">
        <v>72</v>
      </c>
      <c r="BB39" s="21" t="s">
        <v>72</v>
      </c>
      <c r="BC39" s="21" t="s">
        <v>72</v>
      </c>
      <c r="BD39" s="71" t="s">
        <v>72</v>
      </c>
      <c r="BE39" s="21" t="s">
        <v>72</v>
      </c>
      <c r="BF39" s="21" t="s">
        <v>72</v>
      </c>
      <c r="BG39" s="21" t="s">
        <v>72</v>
      </c>
      <c r="BH39" s="21" t="s">
        <v>72</v>
      </c>
      <c r="BI39" s="21" t="s">
        <v>72</v>
      </c>
      <c r="BJ39" s="21" t="s">
        <v>72</v>
      </c>
      <c r="BK39" s="81"/>
      <c r="BL39" s="24" t="s">
        <v>72</v>
      </c>
      <c r="BM39" s="24" t="s">
        <v>72</v>
      </c>
      <c r="BN39" s="24" t="s">
        <v>72</v>
      </c>
      <c r="BO39" s="24" t="s">
        <v>72</v>
      </c>
      <c r="BP39" s="24" t="s">
        <v>72</v>
      </c>
      <c r="BQ39" s="24" t="s">
        <v>72</v>
      </c>
      <c r="BR39" s="24" t="s">
        <v>72</v>
      </c>
      <c r="BS39" s="24" t="s">
        <v>247</v>
      </c>
      <c r="BT39" s="24" t="s">
        <v>72</v>
      </c>
      <c r="BU39" s="24" t="s">
        <v>247</v>
      </c>
      <c r="BV39" s="24" t="s">
        <v>72</v>
      </c>
      <c r="BW39" s="24" t="s">
        <v>72</v>
      </c>
      <c r="BX39" s="24" t="s">
        <v>247</v>
      </c>
      <c r="BY39" s="24" t="s">
        <v>247</v>
      </c>
      <c r="BZ39" s="24" t="s">
        <v>72</v>
      </c>
      <c r="CA39" s="24" t="s">
        <v>247</v>
      </c>
      <c r="CB39" s="24" t="s">
        <v>72</v>
      </c>
      <c r="CC39" s="24" t="s">
        <v>72</v>
      </c>
      <c r="CD39" s="24" t="s">
        <v>72</v>
      </c>
      <c r="CE39" s="25" t="s">
        <v>72</v>
      </c>
      <c r="CF39" s="108">
        <f t="shared" si="0"/>
        <v>10</v>
      </c>
      <c r="CG39" s="108">
        <f t="shared" si="1"/>
        <v>13</v>
      </c>
      <c r="CH39" s="107">
        <f t="shared" si="2"/>
        <v>9</v>
      </c>
      <c r="CI39" s="107">
        <f t="shared" si="3"/>
        <v>39</v>
      </c>
      <c r="CJ39" s="107">
        <f t="shared" si="4"/>
        <v>71</v>
      </c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</row>
    <row r="40" spans="1:189" ht="19.5" thickBot="1" x14ac:dyDescent="0.45"/>
    <row r="41" spans="1:189" ht="18.75" customHeight="1" x14ac:dyDescent="0.4">
      <c r="A41" s="85"/>
      <c r="B41" s="86" t="s">
        <v>259</v>
      </c>
      <c r="C41" s="26"/>
      <c r="D41" s="87" t="s">
        <v>250</v>
      </c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1" t="s">
        <v>249</v>
      </c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9"/>
      <c r="DO41" s="134" t="s">
        <v>172</v>
      </c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</row>
    <row r="42" spans="1:189" s="114" customFormat="1" x14ac:dyDescent="0.4">
      <c r="A42" s="111"/>
      <c r="B42" s="77"/>
      <c r="C42" s="112"/>
      <c r="D42" s="35">
        <v>1</v>
      </c>
      <c r="E42" s="113">
        <v>2</v>
      </c>
      <c r="F42" s="37">
        <v>3</v>
      </c>
      <c r="G42" s="113">
        <v>4</v>
      </c>
      <c r="H42" s="37">
        <v>5</v>
      </c>
      <c r="I42" s="113">
        <v>6</v>
      </c>
      <c r="J42" s="37">
        <v>7</v>
      </c>
      <c r="K42" s="113">
        <v>8</v>
      </c>
      <c r="L42" s="37">
        <v>9</v>
      </c>
      <c r="M42" s="37">
        <v>10</v>
      </c>
      <c r="N42" s="37">
        <v>11</v>
      </c>
      <c r="O42" s="37">
        <v>12</v>
      </c>
      <c r="P42" s="37">
        <v>13</v>
      </c>
      <c r="Q42" s="37">
        <v>14</v>
      </c>
      <c r="R42" s="37">
        <v>15</v>
      </c>
      <c r="S42" s="37">
        <v>16</v>
      </c>
      <c r="T42" s="37">
        <v>17</v>
      </c>
      <c r="U42" s="37">
        <v>18</v>
      </c>
      <c r="V42" s="37">
        <v>19</v>
      </c>
      <c r="W42" s="37">
        <v>20</v>
      </c>
      <c r="X42" s="37">
        <v>21</v>
      </c>
      <c r="Y42" s="37">
        <v>22</v>
      </c>
      <c r="Z42" s="37">
        <v>23</v>
      </c>
      <c r="AA42" s="37">
        <v>24</v>
      </c>
      <c r="AB42" s="37">
        <v>25</v>
      </c>
      <c r="AC42" s="37">
        <v>26</v>
      </c>
      <c r="AD42" s="37">
        <v>27</v>
      </c>
      <c r="AE42" s="37">
        <v>28</v>
      </c>
      <c r="AF42" s="37">
        <v>29</v>
      </c>
      <c r="AG42" s="37">
        <v>30</v>
      </c>
      <c r="AH42" s="37">
        <v>31</v>
      </c>
      <c r="AI42" s="37">
        <v>32</v>
      </c>
      <c r="AJ42" s="37">
        <v>33</v>
      </c>
      <c r="AK42" s="37">
        <v>34</v>
      </c>
      <c r="AL42" s="37">
        <v>35</v>
      </c>
      <c r="AM42" s="37">
        <v>36</v>
      </c>
      <c r="AN42" s="37">
        <v>37</v>
      </c>
      <c r="AO42" s="37">
        <v>38</v>
      </c>
      <c r="AP42" s="37">
        <v>39</v>
      </c>
      <c r="AQ42" s="37">
        <v>40</v>
      </c>
      <c r="AR42" s="37">
        <v>41</v>
      </c>
      <c r="AS42" s="37">
        <v>42</v>
      </c>
      <c r="AT42" s="37">
        <v>43</v>
      </c>
      <c r="AU42" s="37">
        <v>44</v>
      </c>
      <c r="AV42" s="37">
        <v>45</v>
      </c>
      <c r="AW42" s="35">
        <v>1</v>
      </c>
      <c r="AX42" s="37">
        <v>2</v>
      </c>
      <c r="AY42" s="37">
        <v>3</v>
      </c>
      <c r="AZ42" s="37">
        <v>4</v>
      </c>
      <c r="BA42" s="37">
        <v>5</v>
      </c>
      <c r="BB42" s="37">
        <v>6</v>
      </c>
      <c r="BC42" s="37">
        <v>7</v>
      </c>
      <c r="BD42" s="37">
        <v>8</v>
      </c>
      <c r="BE42" s="37">
        <v>9</v>
      </c>
      <c r="BF42" s="37">
        <v>10</v>
      </c>
      <c r="BG42" s="37">
        <v>11</v>
      </c>
      <c r="BH42" s="37">
        <v>12</v>
      </c>
      <c r="BI42" s="37">
        <v>13</v>
      </c>
      <c r="BJ42" s="37">
        <v>14</v>
      </c>
      <c r="BK42" s="37">
        <v>15</v>
      </c>
      <c r="BL42" s="37">
        <v>16</v>
      </c>
      <c r="BM42" s="37">
        <v>17</v>
      </c>
      <c r="BN42" s="37">
        <v>18</v>
      </c>
      <c r="BO42" s="37">
        <v>19</v>
      </c>
      <c r="BP42" s="37">
        <v>20</v>
      </c>
      <c r="BQ42" s="37">
        <v>21</v>
      </c>
      <c r="BR42" s="37">
        <v>22</v>
      </c>
      <c r="BS42" s="37">
        <v>23</v>
      </c>
      <c r="BT42" s="37">
        <v>24</v>
      </c>
      <c r="BU42" s="37">
        <v>25</v>
      </c>
      <c r="BV42" s="37">
        <v>26</v>
      </c>
      <c r="BW42" s="37">
        <v>27</v>
      </c>
      <c r="BX42" s="37">
        <v>28</v>
      </c>
      <c r="BY42" s="37">
        <v>29</v>
      </c>
      <c r="BZ42" s="37">
        <v>30</v>
      </c>
      <c r="CA42" s="37">
        <v>31</v>
      </c>
      <c r="CB42" s="37">
        <v>32</v>
      </c>
      <c r="CC42" s="37">
        <v>33</v>
      </c>
      <c r="CD42" s="37">
        <v>34</v>
      </c>
      <c r="CE42" s="37">
        <v>35</v>
      </c>
      <c r="CF42" s="37">
        <v>36</v>
      </c>
      <c r="CG42" s="37">
        <v>37</v>
      </c>
      <c r="CH42" s="37">
        <v>38</v>
      </c>
      <c r="CI42" s="37">
        <v>39</v>
      </c>
      <c r="CJ42" s="37">
        <v>40</v>
      </c>
      <c r="CK42" s="37">
        <v>41</v>
      </c>
      <c r="CL42" s="37">
        <v>42</v>
      </c>
      <c r="CM42" s="37">
        <v>43</v>
      </c>
      <c r="CN42" s="37">
        <v>44</v>
      </c>
      <c r="CO42" s="37">
        <v>45</v>
      </c>
      <c r="CP42" s="37">
        <v>46</v>
      </c>
      <c r="CQ42" s="37">
        <v>47</v>
      </c>
      <c r="CR42" s="37">
        <v>48</v>
      </c>
      <c r="CS42" s="37">
        <v>49</v>
      </c>
      <c r="CT42" s="37">
        <v>50</v>
      </c>
      <c r="CU42" s="37">
        <v>51</v>
      </c>
      <c r="CV42" s="37">
        <v>52</v>
      </c>
      <c r="CW42" s="37">
        <v>53</v>
      </c>
      <c r="CX42" s="37">
        <v>54</v>
      </c>
      <c r="CY42" s="37">
        <v>55</v>
      </c>
      <c r="CZ42" s="37">
        <v>56</v>
      </c>
      <c r="DA42" s="37">
        <v>57</v>
      </c>
      <c r="DB42" s="37">
        <v>58</v>
      </c>
      <c r="DC42" s="37">
        <v>59</v>
      </c>
      <c r="DD42" s="37">
        <v>60</v>
      </c>
      <c r="DE42" s="37">
        <v>61</v>
      </c>
      <c r="DF42" s="37">
        <v>62</v>
      </c>
      <c r="DG42" s="37">
        <v>63</v>
      </c>
      <c r="DH42" s="37">
        <v>64</v>
      </c>
      <c r="DI42" s="37">
        <v>65</v>
      </c>
      <c r="DJ42" s="37">
        <v>66</v>
      </c>
      <c r="DK42" s="37">
        <v>67</v>
      </c>
      <c r="DL42" s="37">
        <v>68</v>
      </c>
      <c r="DM42" s="37">
        <v>69</v>
      </c>
      <c r="DN42" s="39">
        <v>70</v>
      </c>
      <c r="DO42" s="135"/>
    </row>
    <row r="43" spans="1:189" s="114" customFormat="1" ht="138" x14ac:dyDescent="0.15">
      <c r="A43" s="131" t="s">
        <v>3</v>
      </c>
      <c r="B43" s="132"/>
      <c r="C43" s="133"/>
      <c r="D43" s="118" t="s">
        <v>127</v>
      </c>
      <c r="E43" s="118" t="s">
        <v>128</v>
      </c>
      <c r="F43" s="118" t="s">
        <v>129</v>
      </c>
      <c r="G43" s="118" t="s">
        <v>130</v>
      </c>
      <c r="H43" s="118" t="s">
        <v>131</v>
      </c>
      <c r="I43" s="118" t="s">
        <v>132</v>
      </c>
      <c r="J43" s="118" t="s">
        <v>133</v>
      </c>
      <c r="K43" s="118" t="s">
        <v>134</v>
      </c>
      <c r="L43" s="118" t="s">
        <v>135</v>
      </c>
      <c r="M43" s="118" t="s">
        <v>136</v>
      </c>
      <c r="N43" s="118" t="s">
        <v>137</v>
      </c>
      <c r="O43" s="118" t="s">
        <v>138</v>
      </c>
      <c r="P43" s="118" t="s">
        <v>139</v>
      </c>
      <c r="Q43" s="118" t="s">
        <v>140</v>
      </c>
      <c r="R43" s="118" t="s">
        <v>141</v>
      </c>
      <c r="S43" s="118" t="s">
        <v>142</v>
      </c>
      <c r="T43" s="118" t="s">
        <v>143</v>
      </c>
      <c r="U43" s="118" t="s">
        <v>144</v>
      </c>
      <c r="V43" s="118" t="s">
        <v>145</v>
      </c>
      <c r="W43" s="118" t="s">
        <v>146</v>
      </c>
      <c r="X43" s="118" t="s">
        <v>147</v>
      </c>
      <c r="Y43" s="118" t="s">
        <v>148</v>
      </c>
      <c r="Z43" s="118" t="s">
        <v>149</v>
      </c>
      <c r="AA43" s="118" t="s">
        <v>150</v>
      </c>
      <c r="AB43" s="118" t="s">
        <v>151</v>
      </c>
      <c r="AC43" s="118" t="s">
        <v>152</v>
      </c>
      <c r="AD43" s="118" t="s">
        <v>153</v>
      </c>
      <c r="AE43" s="118" t="s">
        <v>154</v>
      </c>
      <c r="AF43" s="118" t="s">
        <v>155</v>
      </c>
      <c r="AG43" s="118" t="s">
        <v>156</v>
      </c>
      <c r="AH43" s="118" t="s">
        <v>157</v>
      </c>
      <c r="AI43" s="118" t="s">
        <v>158</v>
      </c>
      <c r="AJ43" s="118" t="s">
        <v>159</v>
      </c>
      <c r="AK43" s="118" t="s">
        <v>160</v>
      </c>
      <c r="AL43" s="118" t="s">
        <v>161</v>
      </c>
      <c r="AM43" s="118" t="s">
        <v>162</v>
      </c>
      <c r="AN43" s="118" t="s">
        <v>163</v>
      </c>
      <c r="AO43" s="118" t="s">
        <v>164</v>
      </c>
      <c r="AP43" s="118" t="s">
        <v>165</v>
      </c>
      <c r="AQ43" s="118" t="s">
        <v>166</v>
      </c>
      <c r="AR43" s="118" t="s">
        <v>167</v>
      </c>
      <c r="AS43" s="118" t="s">
        <v>168</v>
      </c>
      <c r="AT43" s="118" t="s">
        <v>169</v>
      </c>
      <c r="AU43" s="118" t="s">
        <v>170</v>
      </c>
      <c r="AV43" s="118" t="s">
        <v>171</v>
      </c>
      <c r="AW43" s="119" t="s">
        <v>173</v>
      </c>
      <c r="AX43" s="120" t="s">
        <v>174</v>
      </c>
      <c r="AY43" s="120" t="s">
        <v>175</v>
      </c>
      <c r="AZ43" s="120" t="s">
        <v>176</v>
      </c>
      <c r="BA43" s="120" t="s">
        <v>177</v>
      </c>
      <c r="BB43" s="120" t="s">
        <v>178</v>
      </c>
      <c r="BC43" s="120" t="s">
        <v>179</v>
      </c>
      <c r="BD43" s="120" t="s">
        <v>180</v>
      </c>
      <c r="BE43" s="120" t="s">
        <v>181</v>
      </c>
      <c r="BF43" s="120" t="s">
        <v>182</v>
      </c>
      <c r="BG43" s="120" t="s">
        <v>183</v>
      </c>
      <c r="BH43" s="120" t="s">
        <v>184</v>
      </c>
      <c r="BI43" s="120" t="s">
        <v>185</v>
      </c>
      <c r="BJ43" s="120" t="s">
        <v>186</v>
      </c>
      <c r="BK43" s="120" t="s">
        <v>187</v>
      </c>
      <c r="BL43" s="120" t="s">
        <v>188</v>
      </c>
      <c r="BM43" s="120" t="s">
        <v>189</v>
      </c>
      <c r="BN43" s="120" t="s">
        <v>190</v>
      </c>
      <c r="BO43" s="120" t="s">
        <v>191</v>
      </c>
      <c r="BP43" s="120" t="s">
        <v>192</v>
      </c>
      <c r="BQ43" s="120" t="s">
        <v>193</v>
      </c>
      <c r="BR43" s="120" t="s">
        <v>194</v>
      </c>
      <c r="BS43" s="120" t="s">
        <v>195</v>
      </c>
      <c r="BT43" s="120" t="s">
        <v>196</v>
      </c>
      <c r="BU43" s="120" t="s">
        <v>197</v>
      </c>
      <c r="BV43" s="120" t="s">
        <v>198</v>
      </c>
      <c r="BW43" s="120" t="s">
        <v>199</v>
      </c>
      <c r="BX43" s="120" t="s">
        <v>200</v>
      </c>
      <c r="BY43" s="120" t="s">
        <v>201</v>
      </c>
      <c r="BZ43" s="120" t="s">
        <v>202</v>
      </c>
      <c r="CA43" s="120" t="s">
        <v>203</v>
      </c>
      <c r="CB43" s="120" t="s">
        <v>204</v>
      </c>
      <c r="CC43" s="120" t="s">
        <v>205</v>
      </c>
      <c r="CD43" s="120" t="s">
        <v>206</v>
      </c>
      <c r="CE43" s="120" t="s">
        <v>207</v>
      </c>
      <c r="CF43" s="120" t="s">
        <v>208</v>
      </c>
      <c r="CG43" s="120" t="s">
        <v>209</v>
      </c>
      <c r="CH43" s="120" t="s">
        <v>210</v>
      </c>
      <c r="CI43" s="120" t="s">
        <v>211</v>
      </c>
      <c r="CJ43" s="120" t="s">
        <v>212</v>
      </c>
      <c r="CK43" s="120" t="s">
        <v>213</v>
      </c>
      <c r="CL43" s="120" t="s">
        <v>214</v>
      </c>
      <c r="CM43" s="120" t="s">
        <v>215</v>
      </c>
      <c r="CN43" s="120" t="s">
        <v>216</v>
      </c>
      <c r="CO43" s="120" t="s">
        <v>217</v>
      </c>
      <c r="CP43" s="120" t="s">
        <v>218</v>
      </c>
      <c r="CQ43" s="120" t="s">
        <v>219</v>
      </c>
      <c r="CR43" s="120" t="s">
        <v>220</v>
      </c>
      <c r="CS43" s="120" t="s">
        <v>221</v>
      </c>
      <c r="CT43" s="120" t="s">
        <v>222</v>
      </c>
      <c r="CU43" s="120" t="s">
        <v>223</v>
      </c>
      <c r="CV43" s="120" t="s">
        <v>224</v>
      </c>
      <c r="CW43" s="120" t="s">
        <v>225</v>
      </c>
      <c r="CX43" s="121" t="s">
        <v>226</v>
      </c>
      <c r="CY43" s="120" t="s">
        <v>227</v>
      </c>
      <c r="CZ43" s="120" t="s">
        <v>228</v>
      </c>
      <c r="DA43" s="120" t="s">
        <v>229</v>
      </c>
      <c r="DB43" s="120" t="s">
        <v>230</v>
      </c>
      <c r="DC43" s="120" t="s">
        <v>231</v>
      </c>
      <c r="DD43" s="121" t="s">
        <v>232</v>
      </c>
      <c r="DE43" s="121" t="s">
        <v>233</v>
      </c>
      <c r="DF43" s="121" t="s">
        <v>234</v>
      </c>
      <c r="DG43" s="121" t="s">
        <v>235</v>
      </c>
      <c r="DH43" s="121" t="s">
        <v>236</v>
      </c>
      <c r="DI43" s="121" t="s">
        <v>237</v>
      </c>
      <c r="DJ43" s="121" t="s">
        <v>238</v>
      </c>
      <c r="DK43" s="121" t="s">
        <v>239</v>
      </c>
      <c r="DL43" s="121" t="s">
        <v>240</v>
      </c>
      <c r="DM43" s="121" t="s">
        <v>241</v>
      </c>
      <c r="DN43" s="122" t="s">
        <v>242</v>
      </c>
      <c r="DO43" s="136"/>
    </row>
    <row r="44" spans="1:189" x14ac:dyDescent="0.4">
      <c r="A44" s="101" t="s">
        <v>75</v>
      </c>
      <c r="B44" s="109">
        <v>101</v>
      </c>
      <c r="C44" s="82" t="s">
        <v>76</v>
      </c>
      <c r="D44" s="40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4"/>
      <c r="AX44" s="45"/>
      <c r="AY44" s="45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7"/>
      <c r="CY44" s="46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8"/>
      <c r="DO44" s="110">
        <f t="shared" ref="DO44:DO79" si="5">COUNTA(D44:DN44)</f>
        <v>0</v>
      </c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</row>
    <row r="45" spans="1:189" x14ac:dyDescent="0.4">
      <c r="A45" s="103"/>
      <c r="B45" s="53">
        <v>102</v>
      </c>
      <c r="C45" s="30" t="s">
        <v>77</v>
      </c>
      <c r="D45" s="31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5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8"/>
      <c r="CY45" s="37"/>
      <c r="CZ45" s="38"/>
      <c r="DA45" s="38"/>
      <c r="DB45" s="38"/>
      <c r="DC45" s="37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9"/>
      <c r="DO45" s="110">
        <f t="shared" si="5"/>
        <v>0</v>
      </c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</row>
    <row r="46" spans="1:189" x14ac:dyDescent="0.4">
      <c r="A46" s="101" t="s">
        <v>78</v>
      </c>
      <c r="B46" s="53">
        <v>201</v>
      </c>
      <c r="C46" s="30" t="s">
        <v>79</v>
      </c>
      <c r="D46" s="49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35"/>
      <c r="AX46" s="36"/>
      <c r="AY46" s="36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8"/>
      <c r="CY46" s="37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9"/>
      <c r="DO46" s="110">
        <f t="shared" si="5"/>
        <v>0</v>
      </c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</row>
    <row r="47" spans="1:189" x14ac:dyDescent="0.4">
      <c r="A47" s="101" t="s">
        <v>81</v>
      </c>
      <c r="B47" s="53">
        <v>301</v>
      </c>
      <c r="C47" s="30" t="s">
        <v>82</v>
      </c>
      <c r="D47" s="40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35"/>
      <c r="AX47" s="36"/>
      <c r="AY47" s="36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8"/>
      <c r="CY47" s="37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9"/>
      <c r="DO47" s="110">
        <f t="shared" si="5"/>
        <v>0</v>
      </c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</row>
    <row r="48" spans="1:189" x14ac:dyDescent="0.4">
      <c r="A48" s="101"/>
      <c r="B48" s="53">
        <v>302</v>
      </c>
      <c r="C48" s="30" t="s">
        <v>83</v>
      </c>
      <c r="D48" s="49"/>
      <c r="E48" s="32"/>
      <c r="F48" s="50"/>
      <c r="G48" s="32"/>
      <c r="H48" s="50"/>
      <c r="I48" s="50"/>
      <c r="J48" s="50"/>
      <c r="K48" s="50"/>
      <c r="L48" s="50"/>
      <c r="M48" s="32"/>
      <c r="N48" s="50"/>
      <c r="O48" s="32"/>
      <c r="P48" s="34"/>
      <c r="Q48" s="34" t="s">
        <v>243</v>
      </c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5"/>
      <c r="AX48" s="36"/>
      <c r="AY48" s="36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8"/>
      <c r="CY48" s="37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9"/>
      <c r="DO48" s="110">
        <f t="shared" si="5"/>
        <v>1</v>
      </c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</row>
    <row r="49" spans="1:189" x14ac:dyDescent="0.4">
      <c r="A49" s="101"/>
      <c r="B49" s="53">
        <v>303</v>
      </c>
      <c r="C49" s="30" t="s">
        <v>124</v>
      </c>
      <c r="D49" s="49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35"/>
      <c r="AX49" s="36"/>
      <c r="AY49" s="36"/>
      <c r="AZ49" s="36"/>
      <c r="BA49" s="36"/>
      <c r="BB49" s="36"/>
      <c r="BC49" s="36"/>
      <c r="BD49" s="36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8"/>
      <c r="CY49" s="37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9"/>
      <c r="DO49" s="110">
        <f t="shared" si="5"/>
        <v>0</v>
      </c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</row>
    <row r="50" spans="1:189" x14ac:dyDescent="0.4">
      <c r="A50" s="101"/>
      <c r="B50" s="53">
        <v>304</v>
      </c>
      <c r="C50" s="30" t="s">
        <v>84</v>
      </c>
      <c r="D50" s="49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35"/>
      <c r="AX50" s="36"/>
      <c r="AY50" s="36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8"/>
      <c r="CY50" s="37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9"/>
      <c r="DO50" s="110">
        <f t="shared" si="5"/>
        <v>0</v>
      </c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</row>
    <row r="51" spans="1:189" x14ac:dyDescent="0.4">
      <c r="A51" s="101"/>
      <c r="B51" s="53">
        <v>305</v>
      </c>
      <c r="C51" s="30" t="s">
        <v>85</v>
      </c>
      <c r="D51" s="49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35"/>
      <c r="AX51" s="36"/>
      <c r="AY51" s="36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8"/>
      <c r="CY51" s="37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9"/>
      <c r="DO51" s="110">
        <f t="shared" si="5"/>
        <v>0</v>
      </c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</row>
    <row r="52" spans="1:189" x14ac:dyDescent="0.4">
      <c r="A52" s="100" t="s">
        <v>86</v>
      </c>
      <c r="B52" s="53">
        <v>401</v>
      </c>
      <c r="C52" s="30" t="s">
        <v>251</v>
      </c>
      <c r="D52" s="49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 t="s">
        <v>243</v>
      </c>
      <c r="AC52" s="52" t="s">
        <v>243</v>
      </c>
      <c r="AD52" s="52" t="s">
        <v>243</v>
      </c>
      <c r="AE52" s="52" t="s">
        <v>243</v>
      </c>
      <c r="AF52" s="52" t="s">
        <v>243</v>
      </c>
      <c r="AG52" s="52" t="s">
        <v>243</v>
      </c>
      <c r="AH52" s="52" t="s">
        <v>243</v>
      </c>
      <c r="AI52" s="52" t="s">
        <v>243</v>
      </c>
      <c r="AJ52" s="52" t="s">
        <v>243</v>
      </c>
      <c r="AK52" s="52" t="s">
        <v>243</v>
      </c>
      <c r="AL52" s="52" t="s">
        <v>243</v>
      </c>
      <c r="AM52" s="52" t="s">
        <v>243</v>
      </c>
      <c r="AN52" s="52" t="s">
        <v>243</v>
      </c>
      <c r="AO52" s="52" t="s">
        <v>243</v>
      </c>
      <c r="AP52" s="52" t="s">
        <v>243</v>
      </c>
      <c r="AQ52" s="52" t="s">
        <v>243</v>
      </c>
      <c r="AR52" s="52" t="s">
        <v>243</v>
      </c>
      <c r="AS52" s="52" t="s">
        <v>243</v>
      </c>
      <c r="AT52" s="52" t="s">
        <v>243</v>
      </c>
      <c r="AU52" s="52" t="s">
        <v>243</v>
      </c>
      <c r="AV52" s="52" t="s">
        <v>107</v>
      </c>
      <c r="AW52" s="35"/>
      <c r="AX52" s="36"/>
      <c r="AY52" s="36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8"/>
      <c r="CY52" s="37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9"/>
      <c r="DO52" s="110">
        <f t="shared" si="5"/>
        <v>21</v>
      </c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</row>
    <row r="53" spans="1:189" x14ac:dyDescent="0.4">
      <c r="A53" s="101"/>
      <c r="B53" s="53">
        <v>402</v>
      </c>
      <c r="C53" s="30" t="s">
        <v>87</v>
      </c>
      <c r="D53" s="49"/>
      <c r="E53" s="50"/>
      <c r="F53" s="50"/>
      <c r="G53" s="50"/>
      <c r="H53" s="50"/>
      <c r="I53" s="50"/>
      <c r="J53" s="50"/>
      <c r="K53" s="41" t="s">
        <v>243</v>
      </c>
      <c r="L53" s="50"/>
      <c r="M53" s="50"/>
      <c r="N53" s="50"/>
      <c r="O53" s="50"/>
      <c r="P53" s="41" t="s">
        <v>243</v>
      </c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41" t="s">
        <v>243</v>
      </c>
      <c r="AJ53" s="52"/>
      <c r="AK53" s="52"/>
      <c r="AL53" s="52"/>
      <c r="AM53" s="52"/>
      <c r="AN53" s="52"/>
      <c r="AO53" s="41" t="s">
        <v>243</v>
      </c>
      <c r="AP53" s="52"/>
      <c r="AQ53" s="52"/>
      <c r="AR53" s="41" t="s">
        <v>243</v>
      </c>
      <c r="AS53" s="41" t="s">
        <v>243</v>
      </c>
      <c r="AT53" s="41" t="s">
        <v>243</v>
      </c>
      <c r="AU53" s="41" t="s">
        <v>243</v>
      </c>
      <c r="AV53" s="52" t="s">
        <v>107</v>
      </c>
      <c r="AW53" s="35"/>
      <c r="AX53" s="36"/>
      <c r="AY53" s="36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8"/>
      <c r="CY53" s="37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9"/>
      <c r="DO53" s="110">
        <f t="shared" si="5"/>
        <v>9</v>
      </c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</row>
    <row r="54" spans="1:189" x14ac:dyDescent="0.4">
      <c r="A54" s="101"/>
      <c r="B54" s="53">
        <v>403</v>
      </c>
      <c r="C54" s="30" t="s">
        <v>252</v>
      </c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 t="s">
        <v>243</v>
      </c>
      <c r="AC54" s="52" t="s">
        <v>243</v>
      </c>
      <c r="AD54" s="52" t="s">
        <v>243</v>
      </c>
      <c r="AE54" s="52" t="s">
        <v>243</v>
      </c>
      <c r="AF54" s="52" t="s">
        <v>243</v>
      </c>
      <c r="AG54" s="52" t="s">
        <v>243</v>
      </c>
      <c r="AH54" s="52" t="s">
        <v>243</v>
      </c>
      <c r="AI54" s="52" t="s">
        <v>243</v>
      </c>
      <c r="AJ54" s="52" t="s">
        <v>243</v>
      </c>
      <c r="AK54" s="52" t="s">
        <v>243</v>
      </c>
      <c r="AL54" s="52" t="s">
        <v>243</v>
      </c>
      <c r="AM54" s="52" t="s">
        <v>243</v>
      </c>
      <c r="AN54" s="52" t="s">
        <v>243</v>
      </c>
      <c r="AO54" s="52" t="s">
        <v>243</v>
      </c>
      <c r="AP54" s="52" t="s">
        <v>243</v>
      </c>
      <c r="AQ54" s="52" t="s">
        <v>243</v>
      </c>
      <c r="AR54" s="52" t="s">
        <v>243</v>
      </c>
      <c r="AS54" s="52" t="s">
        <v>243</v>
      </c>
      <c r="AT54" s="52" t="s">
        <v>243</v>
      </c>
      <c r="AU54" s="52" t="s">
        <v>243</v>
      </c>
      <c r="AV54" s="52" t="s">
        <v>107</v>
      </c>
      <c r="AW54" s="35"/>
      <c r="AX54" s="36"/>
      <c r="AY54" s="36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8"/>
      <c r="CY54" s="37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9"/>
      <c r="DO54" s="110">
        <f t="shared" si="5"/>
        <v>21</v>
      </c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</row>
    <row r="55" spans="1:189" x14ac:dyDescent="0.4">
      <c r="A55" s="101"/>
      <c r="B55" s="53">
        <v>404</v>
      </c>
      <c r="C55" s="30" t="s">
        <v>88</v>
      </c>
      <c r="D55" s="49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35"/>
      <c r="AX55" s="36"/>
      <c r="AY55" s="36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8"/>
      <c r="CY55" s="37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9"/>
      <c r="DO55" s="110">
        <f t="shared" si="5"/>
        <v>0</v>
      </c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</row>
    <row r="56" spans="1:189" x14ac:dyDescent="0.4">
      <c r="A56" s="103"/>
      <c r="B56" s="53">
        <v>405</v>
      </c>
      <c r="C56" s="30" t="s">
        <v>253</v>
      </c>
      <c r="D56" s="49"/>
      <c r="E56" s="50"/>
      <c r="F56" s="50"/>
      <c r="G56" s="50"/>
      <c r="H56" s="50" t="s">
        <v>243</v>
      </c>
      <c r="I56" s="50"/>
      <c r="J56" s="50" t="s">
        <v>243</v>
      </c>
      <c r="K56" s="50"/>
      <c r="L56" s="50"/>
      <c r="M56" s="50"/>
      <c r="N56" s="50"/>
      <c r="O56" s="50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0" t="s">
        <v>243</v>
      </c>
      <c r="AT56" s="50" t="s">
        <v>243</v>
      </c>
      <c r="AU56" s="50" t="s">
        <v>243</v>
      </c>
      <c r="AV56" s="52"/>
      <c r="AW56" s="35"/>
      <c r="AX56" s="36"/>
      <c r="AY56" s="36"/>
      <c r="AZ56" s="37"/>
      <c r="BA56" s="37"/>
      <c r="BB56" s="37"/>
      <c r="BC56" s="36"/>
      <c r="BD56" s="37"/>
      <c r="BE56" s="37"/>
      <c r="BF56" s="37" t="s">
        <v>107</v>
      </c>
      <c r="BG56" s="37"/>
      <c r="BH56" s="37" t="s">
        <v>107</v>
      </c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 t="s">
        <v>107</v>
      </c>
      <c r="CF56" s="37" t="s">
        <v>107</v>
      </c>
      <c r="CG56" s="37"/>
      <c r="CH56" s="37"/>
      <c r="CI56" s="37"/>
      <c r="CJ56" s="37" t="s">
        <v>107</v>
      </c>
      <c r="CK56" s="37"/>
      <c r="CL56" s="37"/>
      <c r="CM56" s="37"/>
      <c r="CN56" s="37"/>
      <c r="CO56" s="37"/>
      <c r="CP56" s="37"/>
      <c r="CQ56" s="37"/>
      <c r="CR56" s="37"/>
      <c r="CS56" s="37"/>
      <c r="CT56" s="37" t="s">
        <v>107</v>
      </c>
      <c r="CU56" s="37"/>
      <c r="CV56" s="37"/>
      <c r="CW56" s="37"/>
      <c r="CX56" s="38"/>
      <c r="CY56" s="37"/>
      <c r="CZ56" s="37"/>
      <c r="DA56" s="37"/>
      <c r="DB56" s="37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9"/>
      <c r="DO56" s="110">
        <f t="shared" si="5"/>
        <v>11</v>
      </c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</row>
    <row r="57" spans="1:189" x14ac:dyDescent="0.4">
      <c r="A57" s="101" t="s">
        <v>89</v>
      </c>
      <c r="B57" s="53">
        <v>501</v>
      </c>
      <c r="C57" s="30" t="s">
        <v>90</v>
      </c>
      <c r="D57" s="49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35"/>
      <c r="AX57" s="36"/>
      <c r="AY57" s="36"/>
      <c r="AZ57" s="36"/>
      <c r="BA57" s="36"/>
      <c r="BB57" s="36"/>
      <c r="BC57" s="36"/>
      <c r="BD57" s="36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8"/>
      <c r="CY57" s="37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9"/>
      <c r="DO57" s="110">
        <f t="shared" si="5"/>
        <v>0</v>
      </c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</row>
    <row r="58" spans="1:189" x14ac:dyDescent="0.4">
      <c r="A58" s="101"/>
      <c r="B58" s="53">
        <v>502</v>
      </c>
      <c r="C58" s="30" t="s">
        <v>91</v>
      </c>
      <c r="D58" s="40"/>
      <c r="E58" s="41"/>
      <c r="F58" s="41"/>
      <c r="G58" s="41"/>
      <c r="H58" s="41"/>
      <c r="I58" s="41" t="s">
        <v>243</v>
      </c>
      <c r="J58" s="41"/>
      <c r="K58" s="41" t="s">
        <v>243</v>
      </c>
      <c r="L58" s="41"/>
      <c r="M58" s="41"/>
      <c r="N58" s="41"/>
      <c r="O58" s="41"/>
      <c r="P58" s="41" t="s">
        <v>243</v>
      </c>
      <c r="Q58" s="43"/>
      <c r="R58" s="41" t="s">
        <v>243</v>
      </c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35"/>
      <c r="AX58" s="36"/>
      <c r="AY58" s="36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8"/>
      <c r="CY58" s="37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9"/>
      <c r="DO58" s="110">
        <f t="shared" si="5"/>
        <v>4</v>
      </c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</row>
    <row r="59" spans="1:189" x14ac:dyDescent="0.4">
      <c r="A59" s="101"/>
      <c r="B59" s="53">
        <v>503</v>
      </c>
      <c r="C59" s="30" t="s">
        <v>92</v>
      </c>
      <c r="D59" s="40"/>
      <c r="E59" s="41"/>
      <c r="F59" s="41"/>
      <c r="G59" s="41"/>
      <c r="H59" s="41"/>
      <c r="I59" s="41" t="s">
        <v>243</v>
      </c>
      <c r="J59" s="41"/>
      <c r="K59" s="41" t="s">
        <v>243</v>
      </c>
      <c r="L59" s="41"/>
      <c r="M59" s="41"/>
      <c r="N59" s="41"/>
      <c r="O59" s="41"/>
      <c r="P59" s="41" t="s">
        <v>243</v>
      </c>
      <c r="Q59" s="43"/>
      <c r="R59" s="41" t="s">
        <v>243</v>
      </c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4"/>
      <c r="AX59" s="45"/>
      <c r="AY59" s="45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7"/>
      <c r="CY59" s="46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8"/>
      <c r="DO59" s="110">
        <f t="shared" si="5"/>
        <v>4</v>
      </c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</row>
    <row r="60" spans="1:189" x14ac:dyDescent="0.4">
      <c r="A60" s="100" t="s">
        <v>93</v>
      </c>
      <c r="B60" s="53">
        <v>601</v>
      </c>
      <c r="C60" s="30" t="s">
        <v>94</v>
      </c>
      <c r="D60" s="49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35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8"/>
      <c r="CY60" s="37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9"/>
      <c r="DO60" s="110">
        <f t="shared" si="5"/>
        <v>0</v>
      </c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</row>
    <row r="61" spans="1:189" x14ac:dyDescent="0.4">
      <c r="A61" s="101" t="s">
        <v>95</v>
      </c>
      <c r="B61" s="53">
        <v>602</v>
      </c>
      <c r="C61" s="30" t="s">
        <v>96</v>
      </c>
      <c r="D61" s="49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35"/>
      <c r="AX61" s="36"/>
      <c r="AY61" s="36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8"/>
      <c r="CY61" s="37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9"/>
      <c r="DO61" s="110">
        <f t="shared" si="5"/>
        <v>0</v>
      </c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</row>
    <row r="62" spans="1:189" x14ac:dyDescent="0.4">
      <c r="A62" s="103"/>
      <c r="B62" s="53">
        <v>603</v>
      </c>
      <c r="C62" s="30" t="s">
        <v>97</v>
      </c>
      <c r="D62" s="40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4"/>
      <c r="AX62" s="45"/>
      <c r="AY62" s="45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7"/>
      <c r="CY62" s="46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8"/>
      <c r="DO62" s="110">
        <f t="shared" si="5"/>
        <v>0</v>
      </c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</row>
    <row r="63" spans="1:189" x14ac:dyDescent="0.4">
      <c r="A63" s="101" t="s">
        <v>98</v>
      </c>
      <c r="B63" s="53">
        <v>701</v>
      </c>
      <c r="C63" s="30" t="s">
        <v>99</v>
      </c>
      <c r="D63" s="31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5"/>
      <c r="AX63" s="36"/>
      <c r="AY63" s="36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 t="s">
        <v>107</v>
      </c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8"/>
      <c r="CY63" s="37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9"/>
      <c r="DO63" s="110">
        <f t="shared" si="5"/>
        <v>1</v>
      </c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</row>
    <row r="64" spans="1:189" x14ac:dyDescent="0.4">
      <c r="A64" s="101" t="s">
        <v>100</v>
      </c>
      <c r="B64" s="53">
        <v>702</v>
      </c>
      <c r="C64" s="30" t="s">
        <v>101</v>
      </c>
      <c r="D64" s="49"/>
      <c r="E64" s="50"/>
      <c r="F64" s="50"/>
      <c r="G64" s="50"/>
      <c r="H64" s="50"/>
      <c r="I64" s="32"/>
      <c r="J64" s="32"/>
      <c r="K64" s="50"/>
      <c r="L64" s="50"/>
      <c r="M64" s="32"/>
      <c r="N64" s="32"/>
      <c r="O64" s="32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5"/>
      <c r="AX64" s="36"/>
      <c r="AY64" s="36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8"/>
      <c r="CY64" s="37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9"/>
      <c r="DO64" s="110">
        <f t="shared" si="5"/>
        <v>0</v>
      </c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</row>
    <row r="65" spans="1:189" x14ac:dyDescent="0.4">
      <c r="A65" s="101"/>
      <c r="B65" s="53">
        <v>703</v>
      </c>
      <c r="C65" s="30" t="s">
        <v>102</v>
      </c>
      <c r="D65" s="31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5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8"/>
      <c r="CY65" s="37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9"/>
      <c r="DO65" s="110">
        <f t="shared" si="5"/>
        <v>0</v>
      </c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</row>
    <row r="66" spans="1:189" x14ac:dyDescent="0.4">
      <c r="A66" s="101"/>
      <c r="B66" s="53">
        <v>704</v>
      </c>
      <c r="C66" s="30" t="s">
        <v>103</v>
      </c>
      <c r="D66" s="49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35"/>
      <c r="AX66" s="36"/>
      <c r="AY66" s="36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8"/>
      <c r="CY66" s="37"/>
      <c r="CZ66" s="37"/>
      <c r="DA66" s="37"/>
      <c r="DB66" s="37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9"/>
      <c r="DO66" s="110">
        <f t="shared" si="5"/>
        <v>0</v>
      </c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</row>
    <row r="67" spans="1:189" x14ac:dyDescent="0.4">
      <c r="A67" s="101"/>
      <c r="B67" s="53">
        <v>705</v>
      </c>
      <c r="C67" s="30" t="s">
        <v>104</v>
      </c>
      <c r="D67" s="49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35"/>
      <c r="AX67" s="36"/>
      <c r="AY67" s="36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8"/>
      <c r="CY67" s="37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9"/>
      <c r="DO67" s="110">
        <f t="shared" si="5"/>
        <v>0</v>
      </c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</row>
    <row r="68" spans="1:189" x14ac:dyDescent="0.4">
      <c r="A68" s="101"/>
      <c r="B68" s="53">
        <v>707</v>
      </c>
      <c r="C68" s="30" t="s">
        <v>105</v>
      </c>
      <c r="D68" s="49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35"/>
      <c r="AX68" s="36"/>
      <c r="AY68" s="36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8"/>
      <c r="CY68" s="37"/>
      <c r="CZ68" s="37"/>
      <c r="DA68" s="37"/>
      <c r="DB68" s="37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9"/>
      <c r="DO68" s="110">
        <f t="shared" si="5"/>
        <v>0</v>
      </c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</row>
    <row r="69" spans="1:189" x14ac:dyDescent="0.4">
      <c r="A69" s="101"/>
      <c r="B69" s="53">
        <v>708</v>
      </c>
      <c r="C69" s="30" t="s">
        <v>106</v>
      </c>
      <c r="D69" s="49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35"/>
      <c r="AX69" s="36"/>
      <c r="AY69" s="36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8"/>
      <c r="CY69" s="37"/>
      <c r="CZ69" s="37"/>
      <c r="DA69" s="37"/>
      <c r="DB69" s="37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9"/>
      <c r="DO69" s="110">
        <f t="shared" si="5"/>
        <v>0</v>
      </c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</row>
    <row r="70" spans="1:189" x14ac:dyDescent="0.4">
      <c r="A70" s="101"/>
      <c r="B70" s="53">
        <v>709</v>
      </c>
      <c r="C70" s="30" t="s">
        <v>108</v>
      </c>
      <c r="D70" s="49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35"/>
      <c r="AX70" s="36"/>
      <c r="AY70" s="36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8"/>
      <c r="CY70" s="37"/>
      <c r="CZ70" s="37"/>
      <c r="DA70" s="37"/>
      <c r="DB70" s="37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9"/>
      <c r="DO70" s="110">
        <f t="shared" si="5"/>
        <v>0</v>
      </c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</row>
    <row r="71" spans="1:189" x14ac:dyDescent="0.4">
      <c r="A71" s="100" t="s">
        <v>109</v>
      </c>
      <c r="B71" s="53">
        <v>801</v>
      </c>
      <c r="C71" s="30" t="s">
        <v>110</v>
      </c>
      <c r="D71" s="49" t="s">
        <v>243</v>
      </c>
      <c r="E71" s="50" t="s">
        <v>243</v>
      </c>
      <c r="F71" s="50" t="s">
        <v>243</v>
      </c>
      <c r="G71" s="50" t="s">
        <v>243</v>
      </c>
      <c r="H71" s="50" t="s">
        <v>243</v>
      </c>
      <c r="I71" s="50" t="s">
        <v>243</v>
      </c>
      <c r="J71" s="50" t="s">
        <v>243</v>
      </c>
      <c r="K71" s="50" t="s">
        <v>243</v>
      </c>
      <c r="L71" s="50" t="s">
        <v>243</v>
      </c>
      <c r="M71" s="50" t="s">
        <v>243</v>
      </c>
      <c r="N71" s="50" t="s">
        <v>243</v>
      </c>
      <c r="O71" s="50" t="s">
        <v>243</v>
      </c>
      <c r="P71" s="50" t="s">
        <v>243</v>
      </c>
      <c r="Q71" s="50" t="s">
        <v>243</v>
      </c>
      <c r="R71" s="50" t="s">
        <v>243</v>
      </c>
      <c r="S71" s="50" t="s">
        <v>243</v>
      </c>
      <c r="T71" s="50" t="s">
        <v>243</v>
      </c>
      <c r="U71" s="50" t="s">
        <v>243</v>
      </c>
      <c r="V71" s="50" t="s">
        <v>243</v>
      </c>
      <c r="W71" s="50" t="s">
        <v>243</v>
      </c>
      <c r="X71" s="50" t="s">
        <v>243</v>
      </c>
      <c r="Y71" s="50" t="s">
        <v>243</v>
      </c>
      <c r="Z71" s="50" t="s">
        <v>243</v>
      </c>
      <c r="AA71" s="50" t="s">
        <v>243</v>
      </c>
      <c r="AB71" s="50" t="s">
        <v>243</v>
      </c>
      <c r="AC71" s="50" t="s">
        <v>243</v>
      </c>
      <c r="AD71" s="50" t="s">
        <v>243</v>
      </c>
      <c r="AE71" s="50" t="s">
        <v>243</v>
      </c>
      <c r="AF71" s="50" t="s">
        <v>243</v>
      </c>
      <c r="AG71" s="50" t="s">
        <v>243</v>
      </c>
      <c r="AH71" s="50" t="s">
        <v>243</v>
      </c>
      <c r="AI71" s="50" t="s">
        <v>243</v>
      </c>
      <c r="AJ71" s="50" t="s">
        <v>243</v>
      </c>
      <c r="AK71" s="50" t="s">
        <v>243</v>
      </c>
      <c r="AL71" s="50" t="s">
        <v>243</v>
      </c>
      <c r="AM71" s="50" t="s">
        <v>243</v>
      </c>
      <c r="AN71" s="50" t="s">
        <v>243</v>
      </c>
      <c r="AO71" s="50" t="s">
        <v>243</v>
      </c>
      <c r="AP71" s="50" t="s">
        <v>243</v>
      </c>
      <c r="AQ71" s="50" t="s">
        <v>243</v>
      </c>
      <c r="AR71" s="50" t="s">
        <v>243</v>
      </c>
      <c r="AS71" s="50" t="s">
        <v>243</v>
      </c>
      <c r="AT71" s="50" t="s">
        <v>243</v>
      </c>
      <c r="AU71" s="50" t="s">
        <v>243</v>
      </c>
      <c r="AV71" s="52" t="s">
        <v>243</v>
      </c>
      <c r="AW71" s="35" t="s">
        <v>107</v>
      </c>
      <c r="AX71" s="36" t="s">
        <v>107</v>
      </c>
      <c r="AY71" s="36" t="s">
        <v>107</v>
      </c>
      <c r="AZ71" s="37" t="s">
        <v>107</v>
      </c>
      <c r="BA71" s="37" t="s">
        <v>107</v>
      </c>
      <c r="BB71" s="37" t="s">
        <v>107</v>
      </c>
      <c r="BC71" s="37" t="s">
        <v>107</v>
      </c>
      <c r="BD71" s="37" t="s">
        <v>107</v>
      </c>
      <c r="BE71" s="37" t="s">
        <v>107</v>
      </c>
      <c r="BF71" s="37" t="s">
        <v>107</v>
      </c>
      <c r="BG71" s="37" t="s">
        <v>107</v>
      </c>
      <c r="BH71" s="37" t="s">
        <v>107</v>
      </c>
      <c r="BI71" s="37" t="s">
        <v>107</v>
      </c>
      <c r="BJ71" s="37" t="s">
        <v>107</v>
      </c>
      <c r="BK71" s="37" t="s">
        <v>107</v>
      </c>
      <c r="BL71" s="37"/>
      <c r="BM71" s="37" t="s">
        <v>107</v>
      </c>
      <c r="BN71" s="37" t="s">
        <v>107</v>
      </c>
      <c r="BO71" s="37" t="s">
        <v>107</v>
      </c>
      <c r="BP71" s="37" t="s">
        <v>107</v>
      </c>
      <c r="BQ71" s="37" t="s">
        <v>107</v>
      </c>
      <c r="BR71" s="37"/>
      <c r="BS71" s="37"/>
      <c r="BT71" s="37"/>
      <c r="BU71" s="37"/>
      <c r="BV71" s="37"/>
      <c r="BW71" s="37" t="s">
        <v>107</v>
      </c>
      <c r="BX71" s="37" t="s">
        <v>107</v>
      </c>
      <c r="BY71" s="37" t="s">
        <v>107</v>
      </c>
      <c r="BZ71" s="37"/>
      <c r="CA71" s="37"/>
      <c r="CB71" s="37" t="s">
        <v>107</v>
      </c>
      <c r="CC71" s="37" t="s">
        <v>107</v>
      </c>
      <c r="CD71" s="37" t="s">
        <v>107</v>
      </c>
      <c r="CE71" s="37" t="s">
        <v>107</v>
      </c>
      <c r="CF71" s="37" t="s">
        <v>107</v>
      </c>
      <c r="CG71" s="37" t="s">
        <v>107</v>
      </c>
      <c r="CH71" s="37"/>
      <c r="CI71" s="37" t="s">
        <v>107</v>
      </c>
      <c r="CJ71" s="37" t="s">
        <v>107</v>
      </c>
      <c r="CK71" s="37" t="s">
        <v>107</v>
      </c>
      <c r="CL71" s="37" t="s">
        <v>107</v>
      </c>
      <c r="CM71" s="37" t="s">
        <v>107</v>
      </c>
      <c r="CN71" s="37" t="s">
        <v>107</v>
      </c>
      <c r="CO71" s="37" t="s">
        <v>107</v>
      </c>
      <c r="CP71" s="37" t="s">
        <v>107</v>
      </c>
      <c r="CQ71" s="37"/>
      <c r="CR71" s="37" t="s">
        <v>107</v>
      </c>
      <c r="CS71" s="37" t="s">
        <v>107</v>
      </c>
      <c r="CT71" s="37" t="s">
        <v>107</v>
      </c>
      <c r="CU71" s="37" t="s">
        <v>107</v>
      </c>
      <c r="CV71" s="37" t="s">
        <v>107</v>
      </c>
      <c r="CW71" s="37" t="s">
        <v>107</v>
      </c>
      <c r="CX71" s="38" t="s">
        <v>107</v>
      </c>
      <c r="CY71" s="37" t="s">
        <v>107</v>
      </c>
      <c r="CZ71" s="37" t="s">
        <v>107</v>
      </c>
      <c r="DA71" s="37"/>
      <c r="DB71" s="37"/>
      <c r="DC71" s="38"/>
      <c r="DD71" s="38" t="s">
        <v>107</v>
      </c>
      <c r="DE71" s="38" t="s">
        <v>107</v>
      </c>
      <c r="DF71" s="38"/>
      <c r="DG71" s="38"/>
      <c r="DH71" s="38"/>
      <c r="DI71" s="38" t="s">
        <v>107</v>
      </c>
      <c r="DJ71" s="38" t="s">
        <v>107</v>
      </c>
      <c r="DK71" s="38" t="s">
        <v>107</v>
      </c>
      <c r="DL71" s="38" t="s">
        <v>107</v>
      </c>
      <c r="DM71" s="38" t="s">
        <v>107</v>
      </c>
      <c r="DN71" s="39" t="s">
        <v>107</v>
      </c>
      <c r="DO71" s="110">
        <f t="shared" si="5"/>
        <v>99</v>
      </c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</row>
    <row r="72" spans="1:189" x14ac:dyDescent="0.4">
      <c r="A72" s="101"/>
      <c r="B72" s="53">
        <v>802</v>
      </c>
      <c r="C72" s="30" t="s">
        <v>111</v>
      </c>
      <c r="D72" s="49" t="s">
        <v>243</v>
      </c>
      <c r="E72" s="50" t="s">
        <v>243</v>
      </c>
      <c r="F72" s="50" t="s">
        <v>243</v>
      </c>
      <c r="G72" s="50" t="s">
        <v>243</v>
      </c>
      <c r="H72" s="50" t="s">
        <v>243</v>
      </c>
      <c r="I72" s="50" t="s">
        <v>243</v>
      </c>
      <c r="J72" s="50" t="s">
        <v>243</v>
      </c>
      <c r="K72" s="50" t="s">
        <v>243</v>
      </c>
      <c r="L72" s="50" t="s">
        <v>243</v>
      </c>
      <c r="M72" s="50" t="s">
        <v>243</v>
      </c>
      <c r="N72" s="50" t="s">
        <v>243</v>
      </c>
      <c r="O72" s="50" t="s">
        <v>243</v>
      </c>
      <c r="P72" s="50" t="s">
        <v>243</v>
      </c>
      <c r="Q72" s="50" t="s">
        <v>243</v>
      </c>
      <c r="R72" s="50" t="s">
        <v>243</v>
      </c>
      <c r="S72" s="50" t="s">
        <v>243</v>
      </c>
      <c r="T72" s="50" t="s">
        <v>243</v>
      </c>
      <c r="U72" s="50" t="s">
        <v>243</v>
      </c>
      <c r="V72" s="50" t="s">
        <v>243</v>
      </c>
      <c r="W72" s="50" t="s">
        <v>243</v>
      </c>
      <c r="X72" s="50" t="s">
        <v>243</v>
      </c>
      <c r="Y72" s="50" t="s">
        <v>243</v>
      </c>
      <c r="Z72" s="50" t="s">
        <v>243</v>
      </c>
      <c r="AA72" s="50" t="s">
        <v>243</v>
      </c>
      <c r="AB72" s="50" t="s">
        <v>243</v>
      </c>
      <c r="AC72" s="50" t="s">
        <v>243</v>
      </c>
      <c r="AD72" s="50" t="s">
        <v>243</v>
      </c>
      <c r="AE72" s="50" t="s">
        <v>243</v>
      </c>
      <c r="AF72" s="50" t="s">
        <v>243</v>
      </c>
      <c r="AG72" s="50" t="s">
        <v>243</v>
      </c>
      <c r="AH72" s="50" t="s">
        <v>243</v>
      </c>
      <c r="AI72" s="50" t="s">
        <v>243</v>
      </c>
      <c r="AJ72" s="50" t="s">
        <v>243</v>
      </c>
      <c r="AK72" s="50" t="s">
        <v>243</v>
      </c>
      <c r="AL72" s="50" t="s">
        <v>243</v>
      </c>
      <c r="AM72" s="50" t="s">
        <v>243</v>
      </c>
      <c r="AN72" s="50" t="s">
        <v>243</v>
      </c>
      <c r="AO72" s="50" t="s">
        <v>243</v>
      </c>
      <c r="AP72" s="50" t="s">
        <v>243</v>
      </c>
      <c r="AQ72" s="50" t="s">
        <v>243</v>
      </c>
      <c r="AR72" s="50" t="s">
        <v>243</v>
      </c>
      <c r="AS72" s="50" t="s">
        <v>243</v>
      </c>
      <c r="AT72" s="50" t="s">
        <v>243</v>
      </c>
      <c r="AU72" s="50" t="s">
        <v>243</v>
      </c>
      <c r="AV72" s="52" t="s">
        <v>243</v>
      </c>
      <c r="AW72" s="35" t="s">
        <v>107</v>
      </c>
      <c r="AX72" s="36" t="s">
        <v>107</v>
      </c>
      <c r="AY72" s="36" t="s">
        <v>107</v>
      </c>
      <c r="AZ72" s="37" t="s">
        <v>107</v>
      </c>
      <c r="BA72" s="37" t="s">
        <v>107</v>
      </c>
      <c r="BB72" s="37" t="s">
        <v>107</v>
      </c>
      <c r="BC72" s="37" t="s">
        <v>107</v>
      </c>
      <c r="BD72" s="37" t="s">
        <v>107</v>
      </c>
      <c r="BE72" s="37" t="s">
        <v>107</v>
      </c>
      <c r="BF72" s="37" t="s">
        <v>107</v>
      </c>
      <c r="BG72" s="37" t="s">
        <v>107</v>
      </c>
      <c r="BH72" s="37" t="s">
        <v>107</v>
      </c>
      <c r="BI72" s="37" t="s">
        <v>107</v>
      </c>
      <c r="BJ72" s="37" t="s">
        <v>107</v>
      </c>
      <c r="BK72" s="37" t="s">
        <v>107</v>
      </c>
      <c r="BL72" s="37" t="s">
        <v>107</v>
      </c>
      <c r="BM72" s="37" t="s">
        <v>107</v>
      </c>
      <c r="BN72" s="37" t="s">
        <v>107</v>
      </c>
      <c r="BO72" s="37" t="s">
        <v>107</v>
      </c>
      <c r="BP72" s="37" t="s">
        <v>107</v>
      </c>
      <c r="BQ72" s="37" t="s">
        <v>107</v>
      </c>
      <c r="BR72" s="37" t="s">
        <v>107</v>
      </c>
      <c r="BS72" s="37" t="s">
        <v>107</v>
      </c>
      <c r="BT72" s="37" t="s">
        <v>107</v>
      </c>
      <c r="BU72" s="37" t="s">
        <v>107</v>
      </c>
      <c r="BV72" s="37" t="s">
        <v>107</v>
      </c>
      <c r="BW72" s="37" t="s">
        <v>107</v>
      </c>
      <c r="BX72" s="37" t="s">
        <v>107</v>
      </c>
      <c r="BY72" s="37" t="s">
        <v>107</v>
      </c>
      <c r="BZ72" s="37" t="s">
        <v>107</v>
      </c>
      <c r="CA72" s="37" t="s">
        <v>107</v>
      </c>
      <c r="CB72" s="37" t="s">
        <v>107</v>
      </c>
      <c r="CC72" s="37" t="s">
        <v>107</v>
      </c>
      <c r="CD72" s="37" t="s">
        <v>107</v>
      </c>
      <c r="CE72" s="37" t="s">
        <v>107</v>
      </c>
      <c r="CF72" s="37" t="s">
        <v>107</v>
      </c>
      <c r="CG72" s="37" t="s">
        <v>107</v>
      </c>
      <c r="CH72" s="37" t="s">
        <v>107</v>
      </c>
      <c r="CI72" s="37" t="s">
        <v>107</v>
      </c>
      <c r="CJ72" s="37" t="s">
        <v>107</v>
      </c>
      <c r="CK72" s="37" t="s">
        <v>107</v>
      </c>
      <c r="CL72" s="37" t="s">
        <v>107</v>
      </c>
      <c r="CM72" s="37" t="s">
        <v>107</v>
      </c>
      <c r="CN72" s="37" t="s">
        <v>107</v>
      </c>
      <c r="CO72" s="37" t="s">
        <v>107</v>
      </c>
      <c r="CP72" s="37" t="s">
        <v>107</v>
      </c>
      <c r="CQ72" s="37"/>
      <c r="CR72" s="37" t="s">
        <v>107</v>
      </c>
      <c r="CS72" s="37" t="s">
        <v>107</v>
      </c>
      <c r="CT72" s="37"/>
      <c r="CU72" s="37"/>
      <c r="CV72" s="37" t="s">
        <v>107</v>
      </c>
      <c r="CW72" s="37"/>
      <c r="CX72" s="38"/>
      <c r="CY72" s="37"/>
      <c r="CZ72" s="37" t="s">
        <v>107</v>
      </c>
      <c r="DA72" s="37"/>
      <c r="DB72" s="37" t="s">
        <v>107</v>
      </c>
      <c r="DC72" s="38"/>
      <c r="DD72" s="38" t="s">
        <v>107</v>
      </c>
      <c r="DE72" s="38" t="s">
        <v>107</v>
      </c>
      <c r="DF72" s="38" t="s">
        <v>107</v>
      </c>
      <c r="DG72" s="38" t="s">
        <v>107</v>
      </c>
      <c r="DH72" s="38" t="s">
        <v>107</v>
      </c>
      <c r="DI72" s="38" t="s">
        <v>107</v>
      </c>
      <c r="DJ72" s="38"/>
      <c r="DK72" s="38" t="s">
        <v>107</v>
      </c>
      <c r="DL72" s="38" t="s">
        <v>107</v>
      </c>
      <c r="DM72" s="38" t="s">
        <v>107</v>
      </c>
      <c r="DN72" s="39" t="s">
        <v>107</v>
      </c>
      <c r="DO72" s="110">
        <f t="shared" si="5"/>
        <v>106</v>
      </c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</row>
    <row r="73" spans="1:189" x14ac:dyDescent="0.4">
      <c r="A73" s="101"/>
      <c r="B73" s="53">
        <v>803</v>
      </c>
      <c r="C73" s="30" t="s">
        <v>112</v>
      </c>
      <c r="D73" s="49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35" t="s">
        <v>107</v>
      </c>
      <c r="AX73" s="36" t="s">
        <v>107</v>
      </c>
      <c r="AY73" s="36" t="s">
        <v>107</v>
      </c>
      <c r="AZ73" s="37" t="s">
        <v>107</v>
      </c>
      <c r="BA73" s="37" t="s">
        <v>107</v>
      </c>
      <c r="BB73" s="37" t="s">
        <v>107</v>
      </c>
      <c r="BC73" s="37" t="s">
        <v>107</v>
      </c>
      <c r="BD73" s="37" t="s">
        <v>107</v>
      </c>
      <c r="BE73" s="37" t="s">
        <v>107</v>
      </c>
      <c r="BF73" s="37" t="s">
        <v>107</v>
      </c>
      <c r="BG73" s="37" t="s">
        <v>107</v>
      </c>
      <c r="BH73" s="37" t="s">
        <v>107</v>
      </c>
      <c r="BI73" s="37" t="s">
        <v>107</v>
      </c>
      <c r="BJ73" s="37" t="s">
        <v>107</v>
      </c>
      <c r="BK73" s="37" t="s">
        <v>107</v>
      </c>
      <c r="BL73" s="37"/>
      <c r="BM73" s="37" t="s">
        <v>107</v>
      </c>
      <c r="BN73" s="37" t="s">
        <v>107</v>
      </c>
      <c r="BO73" s="37" t="s">
        <v>107</v>
      </c>
      <c r="BP73" s="37" t="s">
        <v>107</v>
      </c>
      <c r="BQ73" s="37" t="s">
        <v>107</v>
      </c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 t="s">
        <v>107</v>
      </c>
      <c r="CC73" s="37" t="s">
        <v>107</v>
      </c>
      <c r="CD73" s="37" t="s">
        <v>107</v>
      </c>
      <c r="CE73" s="37"/>
      <c r="CF73" s="37" t="s">
        <v>107</v>
      </c>
      <c r="CG73" s="37" t="s">
        <v>107</v>
      </c>
      <c r="CH73" s="37"/>
      <c r="CI73" s="37"/>
      <c r="CJ73" s="37" t="s">
        <v>107</v>
      </c>
      <c r="CK73" s="37" t="s">
        <v>107</v>
      </c>
      <c r="CL73" s="37" t="s">
        <v>107</v>
      </c>
      <c r="CM73" s="37" t="s">
        <v>107</v>
      </c>
      <c r="CN73" s="37" t="s">
        <v>107</v>
      </c>
      <c r="CO73" s="37" t="s">
        <v>107</v>
      </c>
      <c r="CP73" s="37" t="s">
        <v>107</v>
      </c>
      <c r="CQ73" s="37"/>
      <c r="CR73" s="37" t="s">
        <v>107</v>
      </c>
      <c r="CS73" s="37" t="s">
        <v>107</v>
      </c>
      <c r="CT73" s="37"/>
      <c r="CU73" s="37" t="s">
        <v>107</v>
      </c>
      <c r="CV73" s="37" t="s">
        <v>107</v>
      </c>
      <c r="CW73" s="37" t="s">
        <v>107</v>
      </c>
      <c r="CX73" s="38" t="s">
        <v>107</v>
      </c>
      <c r="CY73" s="37" t="s">
        <v>107</v>
      </c>
      <c r="CZ73" s="37"/>
      <c r="DA73" s="37"/>
      <c r="DB73" s="37"/>
      <c r="DC73" s="37"/>
      <c r="DD73" s="38" t="s">
        <v>107</v>
      </c>
      <c r="DE73" s="38" t="s">
        <v>107</v>
      </c>
      <c r="DF73" s="38"/>
      <c r="DG73" s="38"/>
      <c r="DH73" s="38"/>
      <c r="DI73" s="38" t="s">
        <v>107</v>
      </c>
      <c r="DJ73" s="38" t="s">
        <v>107</v>
      </c>
      <c r="DK73" s="38" t="s">
        <v>107</v>
      </c>
      <c r="DL73" s="38" t="s">
        <v>107</v>
      </c>
      <c r="DM73" s="38" t="s">
        <v>107</v>
      </c>
      <c r="DN73" s="39" t="s">
        <v>107</v>
      </c>
      <c r="DO73" s="110">
        <f t="shared" si="5"/>
        <v>47</v>
      </c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</row>
    <row r="74" spans="1:189" x14ac:dyDescent="0.4">
      <c r="A74" s="103"/>
      <c r="B74" s="53">
        <v>804</v>
      </c>
      <c r="C74" s="30" t="s">
        <v>125</v>
      </c>
      <c r="D74" s="49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35"/>
      <c r="AX74" s="36"/>
      <c r="AY74" s="36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8"/>
      <c r="CY74" s="37"/>
      <c r="CZ74" s="37"/>
      <c r="DA74" s="37"/>
      <c r="DB74" s="37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9"/>
      <c r="DO74" s="110">
        <f t="shared" si="5"/>
        <v>0</v>
      </c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</row>
    <row r="75" spans="1:189" x14ac:dyDescent="0.4">
      <c r="A75" s="101" t="s">
        <v>113</v>
      </c>
      <c r="B75" s="53">
        <v>901</v>
      </c>
      <c r="C75" s="30" t="s">
        <v>114</v>
      </c>
      <c r="D75" s="49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35"/>
      <c r="AX75" s="36"/>
      <c r="AY75" s="36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8"/>
      <c r="CY75" s="37"/>
      <c r="CZ75" s="37"/>
      <c r="DA75" s="37"/>
      <c r="DB75" s="37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9"/>
      <c r="DO75" s="110">
        <f t="shared" si="5"/>
        <v>0</v>
      </c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</row>
    <row r="76" spans="1:189" x14ac:dyDescent="0.4">
      <c r="A76" s="101"/>
      <c r="B76" s="53">
        <v>902</v>
      </c>
      <c r="C76" s="30" t="s">
        <v>115</v>
      </c>
      <c r="D76" s="49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35" t="s">
        <v>107</v>
      </c>
      <c r="AX76" s="36" t="s">
        <v>107</v>
      </c>
      <c r="AY76" s="36" t="s">
        <v>107</v>
      </c>
      <c r="AZ76" s="37" t="s">
        <v>107</v>
      </c>
      <c r="BA76" s="37" t="s">
        <v>107</v>
      </c>
      <c r="BB76" s="37"/>
      <c r="BC76" s="37" t="s">
        <v>107</v>
      </c>
      <c r="BD76" s="37" t="s">
        <v>107</v>
      </c>
      <c r="BE76" s="37" t="s">
        <v>107</v>
      </c>
      <c r="BF76" s="37" t="s">
        <v>107</v>
      </c>
      <c r="BG76" s="37" t="s">
        <v>107</v>
      </c>
      <c r="BH76" s="37" t="s">
        <v>107</v>
      </c>
      <c r="BI76" s="37" t="s">
        <v>107</v>
      </c>
      <c r="BJ76" s="37" t="s">
        <v>107</v>
      </c>
      <c r="BK76" s="37" t="s">
        <v>107</v>
      </c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 t="s">
        <v>107</v>
      </c>
      <c r="CC76" s="37" t="s">
        <v>107</v>
      </c>
      <c r="CD76" s="37" t="s">
        <v>107</v>
      </c>
      <c r="CE76" s="37" t="s">
        <v>107</v>
      </c>
      <c r="CF76" s="37" t="s">
        <v>107</v>
      </c>
      <c r="CG76" s="37" t="s">
        <v>107</v>
      </c>
      <c r="CH76" s="37"/>
      <c r="CI76" s="37" t="s">
        <v>107</v>
      </c>
      <c r="CJ76" s="37" t="s">
        <v>107</v>
      </c>
      <c r="CK76" s="37"/>
      <c r="CL76" s="37" t="s">
        <v>107</v>
      </c>
      <c r="CM76" s="37" t="s">
        <v>107</v>
      </c>
      <c r="CN76" s="37" t="s">
        <v>107</v>
      </c>
      <c r="CO76" s="37"/>
      <c r="CP76" s="37" t="s">
        <v>107</v>
      </c>
      <c r="CQ76" s="37" t="s">
        <v>107</v>
      </c>
      <c r="CR76" s="37" t="s">
        <v>107</v>
      </c>
      <c r="CS76" s="37" t="s">
        <v>107</v>
      </c>
      <c r="CT76" s="37"/>
      <c r="CU76" s="37"/>
      <c r="CV76" s="37" t="s">
        <v>107</v>
      </c>
      <c r="CW76" s="37"/>
      <c r="CX76" s="38"/>
      <c r="CY76" s="37"/>
      <c r="CZ76" s="37"/>
      <c r="DA76" s="37" t="s">
        <v>107</v>
      </c>
      <c r="DB76" s="37"/>
      <c r="DC76" s="38"/>
      <c r="DD76" s="38"/>
      <c r="DE76" s="38" t="s">
        <v>107</v>
      </c>
      <c r="DF76" s="38" t="s">
        <v>107</v>
      </c>
      <c r="DG76" s="38" t="s">
        <v>107</v>
      </c>
      <c r="DH76" s="38"/>
      <c r="DI76" s="38" t="s">
        <v>107</v>
      </c>
      <c r="DJ76" s="38"/>
      <c r="DK76" s="38"/>
      <c r="DL76" s="38"/>
      <c r="DM76" s="38" t="s">
        <v>107</v>
      </c>
      <c r="DN76" s="39"/>
      <c r="DO76" s="110">
        <f t="shared" si="5"/>
        <v>36</v>
      </c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</row>
    <row r="77" spans="1:189" ht="19.5" thickBot="1" x14ac:dyDescent="0.45">
      <c r="A77" s="101"/>
      <c r="B77" s="54">
        <v>903</v>
      </c>
      <c r="C77" s="55" t="s">
        <v>116</v>
      </c>
      <c r="D77" s="56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28"/>
      <c r="AX77" s="60"/>
      <c r="AY77" s="60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61"/>
      <c r="CY77" s="29"/>
      <c r="CZ77" s="29"/>
      <c r="DA77" s="29"/>
      <c r="DB77" s="29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2"/>
      <c r="DO77" s="110">
        <f t="shared" si="5"/>
        <v>0</v>
      </c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</row>
    <row r="78" spans="1:189" ht="19.5" thickBot="1" x14ac:dyDescent="0.45">
      <c r="A78" s="105"/>
      <c r="B78" s="106" t="s">
        <v>117</v>
      </c>
      <c r="C78" s="65"/>
      <c r="D78" s="66" t="s">
        <v>72</v>
      </c>
      <c r="E78" s="67" t="s">
        <v>72</v>
      </c>
      <c r="F78" s="67" t="s">
        <v>72</v>
      </c>
      <c r="G78" s="67" t="s">
        <v>72</v>
      </c>
      <c r="H78" s="67" t="s">
        <v>72</v>
      </c>
      <c r="I78" s="67" t="s">
        <v>72</v>
      </c>
      <c r="J78" s="67" t="s">
        <v>72</v>
      </c>
      <c r="K78" s="67" t="s">
        <v>72</v>
      </c>
      <c r="L78" s="67" t="s">
        <v>72</v>
      </c>
      <c r="M78" s="67" t="s">
        <v>72</v>
      </c>
      <c r="N78" s="67" t="s">
        <v>72</v>
      </c>
      <c r="O78" s="67" t="s">
        <v>72</v>
      </c>
      <c r="P78" s="67" t="s">
        <v>72</v>
      </c>
      <c r="Q78" s="67" t="s">
        <v>72</v>
      </c>
      <c r="R78" s="67" t="s">
        <v>72</v>
      </c>
      <c r="S78" s="67" t="s">
        <v>72</v>
      </c>
      <c r="T78" s="67" t="s">
        <v>72</v>
      </c>
      <c r="U78" s="67" t="s">
        <v>72</v>
      </c>
      <c r="V78" s="67" t="s">
        <v>72</v>
      </c>
      <c r="W78" s="67" t="s">
        <v>72</v>
      </c>
      <c r="X78" s="67" t="s">
        <v>72</v>
      </c>
      <c r="Y78" s="67" t="s">
        <v>72</v>
      </c>
      <c r="Z78" s="67" t="s">
        <v>72</v>
      </c>
      <c r="AA78" s="67" t="s">
        <v>72</v>
      </c>
      <c r="AB78" s="67" t="s">
        <v>72</v>
      </c>
      <c r="AC78" s="67" t="s">
        <v>72</v>
      </c>
      <c r="AD78" s="67" t="s">
        <v>72</v>
      </c>
      <c r="AE78" s="67" t="s">
        <v>72</v>
      </c>
      <c r="AF78" s="67" t="s">
        <v>72</v>
      </c>
      <c r="AG78" s="67" t="s">
        <v>72</v>
      </c>
      <c r="AH78" s="67" t="s">
        <v>72</v>
      </c>
      <c r="AI78" s="67" t="s">
        <v>72</v>
      </c>
      <c r="AJ78" s="67" t="s">
        <v>72</v>
      </c>
      <c r="AK78" s="67" t="s">
        <v>72</v>
      </c>
      <c r="AL78" s="67" t="s">
        <v>72</v>
      </c>
      <c r="AM78" s="67" t="s">
        <v>72</v>
      </c>
      <c r="AN78" s="67" t="s">
        <v>72</v>
      </c>
      <c r="AO78" s="67" t="s">
        <v>72</v>
      </c>
      <c r="AP78" s="67" t="s">
        <v>72</v>
      </c>
      <c r="AQ78" s="67" t="s">
        <v>72</v>
      </c>
      <c r="AR78" s="67" t="s">
        <v>72</v>
      </c>
      <c r="AS78" s="67" t="s">
        <v>72</v>
      </c>
      <c r="AT78" s="67" t="s">
        <v>72</v>
      </c>
      <c r="AU78" s="67" t="s">
        <v>72</v>
      </c>
      <c r="AV78" s="69" t="s">
        <v>107</v>
      </c>
      <c r="AW78" s="70" t="s">
        <v>107</v>
      </c>
      <c r="AX78" s="71" t="s">
        <v>107</v>
      </c>
      <c r="AY78" s="71" t="s">
        <v>107</v>
      </c>
      <c r="AZ78" s="71" t="s">
        <v>107</v>
      </c>
      <c r="BA78" s="71" t="s">
        <v>107</v>
      </c>
      <c r="BB78" s="71" t="s">
        <v>107</v>
      </c>
      <c r="BC78" s="71" t="s">
        <v>107</v>
      </c>
      <c r="BD78" s="71" t="s">
        <v>107</v>
      </c>
      <c r="BE78" s="71" t="s">
        <v>107</v>
      </c>
      <c r="BF78" s="71" t="s">
        <v>107</v>
      </c>
      <c r="BG78" s="71" t="s">
        <v>107</v>
      </c>
      <c r="BH78" s="71" t="s">
        <v>107</v>
      </c>
      <c r="BI78" s="71" t="s">
        <v>107</v>
      </c>
      <c r="BJ78" s="71" t="s">
        <v>107</v>
      </c>
      <c r="BK78" s="71" t="s">
        <v>107</v>
      </c>
      <c r="BL78" s="71" t="s">
        <v>107</v>
      </c>
      <c r="BM78" s="71" t="s">
        <v>107</v>
      </c>
      <c r="BN78" s="71" t="s">
        <v>107</v>
      </c>
      <c r="BO78" s="71" t="s">
        <v>107</v>
      </c>
      <c r="BP78" s="71" t="s">
        <v>107</v>
      </c>
      <c r="BQ78" s="71" t="s">
        <v>107</v>
      </c>
      <c r="BR78" s="71" t="s">
        <v>107</v>
      </c>
      <c r="BS78" s="71" t="s">
        <v>107</v>
      </c>
      <c r="BT78" s="71" t="s">
        <v>107</v>
      </c>
      <c r="BU78" s="71" t="s">
        <v>107</v>
      </c>
      <c r="BV78" s="71" t="s">
        <v>107</v>
      </c>
      <c r="BW78" s="71" t="s">
        <v>107</v>
      </c>
      <c r="BX78" s="71" t="s">
        <v>107</v>
      </c>
      <c r="BY78" s="71" t="s">
        <v>107</v>
      </c>
      <c r="BZ78" s="71" t="s">
        <v>107</v>
      </c>
      <c r="CA78" s="71" t="s">
        <v>107</v>
      </c>
      <c r="CB78" s="71" t="s">
        <v>107</v>
      </c>
      <c r="CC78" s="71" t="s">
        <v>107</v>
      </c>
      <c r="CD78" s="71" t="s">
        <v>107</v>
      </c>
      <c r="CE78" s="71" t="s">
        <v>107</v>
      </c>
      <c r="CF78" s="71" t="s">
        <v>107</v>
      </c>
      <c r="CG78" s="71" t="s">
        <v>107</v>
      </c>
      <c r="CH78" s="71" t="s">
        <v>107</v>
      </c>
      <c r="CI78" s="71" t="s">
        <v>107</v>
      </c>
      <c r="CJ78" s="71" t="s">
        <v>107</v>
      </c>
      <c r="CK78" s="71"/>
      <c r="CL78" s="71" t="s">
        <v>107</v>
      </c>
      <c r="CM78" s="71" t="s">
        <v>107</v>
      </c>
      <c r="CN78" s="71" t="s">
        <v>107</v>
      </c>
      <c r="CO78" s="71"/>
      <c r="CP78" s="71" t="s">
        <v>107</v>
      </c>
      <c r="CQ78" s="71" t="s">
        <v>107</v>
      </c>
      <c r="CR78" s="71" t="s">
        <v>107</v>
      </c>
      <c r="CS78" s="71" t="s">
        <v>107</v>
      </c>
      <c r="CT78" s="71" t="s">
        <v>107</v>
      </c>
      <c r="CU78" s="71" t="s">
        <v>107</v>
      </c>
      <c r="CV78" s="71" t="s">
        <v>107</v>
      </c>
      <c r="CW78" s="71" t="s">
        <v>107</v>
      </c>
      <c r="CX78" s="72" t="s">
        <v>107</v>
      </c>
      <c r="CY78" s="72" t="s">
        <v>107</v>
      </c>
      <c r="CZ78" s="72" t="s">
        <v>107</v>
      </c>
      <c r="DA78" s="72" t="s">
        <v>107</v>
      </c>
      <c r="DB78" s="73" t="s">
        <v>107</v>
      </c>
      <c r="DC78" s="72" t="s">
        <v>107</v>
      </c>
      <c r="DD78" s="73" t="s">
        <v>107</v>
      </c>
      <c r="DE78" s="73" t="s">
        <v>107</v>
      </c>
      <c r="DF78" s="73" t="s">
        <v>107</v>
      </c>
      <c r="DG78" s="73" t="s">
        <v>107</v>
      </c>
      <c r="DH78" s="73" t="s">
        <v>107</v>
      </c>
      <c r="DI78" s="73" t="s">
        <v>107</v>
      </c>
      <c r="DJ78" s="73" t="s">
        <v>107</v>
      </c>
      <c r="DK78" s="73" t="s">
        <v>107</v>
      </c>
      <c r="DL78" s="73" t="s">
        <v>107</v>
      </c>
      <c r="DM78" s="73" t="s">
        <v>107</v>
      </c>
      <c r="DN78" s="74"/>
      <c r="DO78" s="107">
        <f t="shared" si="5"/>
        <v>112</v>
      </c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</row>
    <row r="79" spans="1:189" ht="19.5" thickBot="1" x14ac:dyDescent="0.45">
      <c r="A79" s="105"/>
      <c r="B79" s="106" t="s">
        <v>126</v>
      </c>
      <c r="C79" s="65"/>
      <c r="D79" s="66" t="s">
        <v>72</v>
      </c>
      <c r="E79" s="67" t="s">
        <v>72</v>
      </c>
      <c r="F79" s="67" t="s">
        <v>72</v>
      </c>
      <c r="G79" s="67" t="s">
        <v>72</v>
      </c>
      <c r="H79" s="67" t="s">
        <v>72</v>
      </c>
      <c r="I79" s="67" t="s">
        <v>72</v>
      </c>
      <c r="J79" s="67" t="s">
        <v>72</v>
      </c>
      <c r="K79" s="67" t="s">
        <v>72</v>
      </c>
      <c r="L79" s="67" t="s">
        <v>72</v>
      </c>
      <c r="M79" s="67" t="s">
        <v>72</v>
      </c>
      <c r="N79" s="67" t="s">
        <v>72</v>
      </c>
      <c r="O79" s="67" t="s">
        <v>72</v>
      </c>
      <c r="P79" s="67" t="s">
        <v>72</v>
      </c>
      <c r="Q79" s="67" t="s">
        <v>72</v>
      </c>
      <c r="R79" s="67" t="s">
        <v>72</v>
      </c>
      <c r="S79" s="67" t="s">
        <v>72</v>
      </c>
      <c r="T79" s="67" t="s">
        <v>72</v>
      </c>
      <c r="U79" s="67" t="s">
        <v>72</v>
      </c>
      <c r="V79" s="67" t="s">
        <v>72</v>
      </c>
      <c r="W79" s="67" t="s">
        <v>72</v>
      </c>
      <c r="X79" s="67" t="s">
        <v>72</v>
      </c>
      <c r="Y79" s="67" t="s">
        <v>72</v>
      </c>
      <c r="Z79" s="67" t="s">
        <v>72</v>
      </c>
      <c r="AA79" s="67" t="s">
        <v>72</v>
      </c>
      <c r="AB79" s="67" t="s">
        <v>72</v>
      </c>
      <c r="AC79" s="67" t="s">
        <v>72</v>
      </c>
      <c r="AD79" s="67" t="s">
        <v>72</v>
      </c>
      <c r="AE79" s="67" t="s">
        <v>72</v>
      </c>
      <c r="AF79" s="67" t="s">
        <v>72</v>
      </c>
      <c r="AG79" s="67" t="s">
        <v>72</v>
      </c>
      <c r="AH79" s="67" t="s">
        <v>72</v>
      </c>
      <c r="AI79" s="67" t="s">
        <v>72</v>
      </c>
      <c r="AJ79" s="67" t="s">
        <v>72</v>
      </c>
      <c r="AK79" s="67" t="s">
        <v>72</v>
      </c>
      <c r="AL79" s="67" t="s">
        <v>72</v>
      </c>
      <c r="AM79" s="67" t="s">
        <v>72</v>
      </c>
      <c r="AN79" s="67" t="s">
        <v>72</v>
      </c>
      <c r="AO79" s="67" t="s">
        <v>72</v>
      </c>
      <c r="AP79" s="67" t="s">
        <v>72</v>
      </c>
      <c r="AQ79" s="67" t="s">
        <v>72</v>
      </c>
      <c r="AR79" s="67" t="s">
        <v>72</v>
      </c>
      <c r="AS79" s="67" t="s">
        <v>72</v>
      </c>
      <c r="AT79" s="67" t="s">
        <v>72</v>
      </c>
      <c r="AU79" s="67" t="s">
        <v>72</v>
      </c>
      <c r="AV79" s="69" t="s">
        <v>107</v>
      </c>
      <c r="AW79" s="70" t="s">
        <v>107</v>
      </c>
      <c r="AX79" s="71" t="s">
        <v>107</v>
      </c>
      <c r="AY79" s="71" t="s">
        <v>107</v>
      </c>
      <c r="AZ79" s="71" t="s">
        <v>107</v>
      </c>
      <c r="BA79" s="71" t="s">
        <v>107</v>
      </c>
      <c r="BB79" s="71" t="s">
        <v>107</v>
      </c>
      <c r="BC79" s="71" t="s">
        <v>107</v>
      </c>
      <c r="BD79" s="71" t="s">
        <v>107</v>
      </c>
      <c r="BE79" s="71" t="s">
        <v>107</v>
      </c>
      <c r="BF79" s="71" t="s">
        <v>107</v>
      </c>
      <c r="BG79" s="71" t="s">
        <v>107</v>
      </c>
      <c r="BH79" s="71" t="s">
        <v>107</v>
      </c>
      <c r="BI79" s="71" t="s">
        <v>107</v>
      </c>
      <c r="BJ79" s="71" t="s">
        <v>107</v>
      </c>
      <c r="BK79" s="71" t="s">
        <v>107</v>
      </c>
      <c r="BL79" s="71" t="s">
        <v>107</v>
      </c>
      <c r="BM79" s="71" t="s">
        <v>107</v>
      </c>
      <c r="BN79" s="71" t="s">
        <v>107</v>
      </c>
      <c r="BO79" s="71" t="s">
        <v>107</v>
      </c>
      <c r="BP79" s="71" t="s">
        <v>107</v>
      </c>
      <c r="BQ79" s="71" t="s">
        <v>107</v>
      </c>
      <c r="BR79" s="71" t="s">
        <v>107</v>
      </c>
      <c r="BS79" s="71" t="s">
        <v>107</v>
      </c>
      <c r="BT79" s="71" t="s">
        <v>107</v>
      </c>
      <c r="BU79" s="71" t="s">
        <v>107</v>
      </c>
      <c r="BV79" s="71" t="s">
        <v>107</v>
      </c>
      <c r="BW79" s="71" t="s">
        <v>107</v>
      </c>
      <c r="BX79" s="71" t="s">
        <v>107</v>
      </c>
      <c r="BY79" s="71" t="s">
        <v>107</v>
      </c>
      <c r="BZ79" s="71" t="s">
        <v>107</v>
      </c>
      <c r="CA79" s="71" t="s">
        <v>107</v>
      </c>
      <c r="CB79" s="71" t="s">
        <v>107</v>
      </c>
      <c r="CC79" s="71" t="s">
        <v>107</v>
      </c>
      <c r="CD79" s="71" t="s">
        <v>107</v>
      </c>
      <c r="CE79" s="71" t="s">
        <v>107</v>
      </c>
      <c r="CF79" s="71" t="s">
        <v>107</v>
      </c>
      <c r="CG79" s="71" t="s">
        <v>107</v>
      </c>
      <c r="CH79" s="71" t="s">
        <v>107</v>
      </c>
      <c r="CI79" s="71" t="s">
        <v>107</v>
      </c>
      <c r="CJ79" s="71" t="s">
        <v>107</v>
      </c>
      <c r="CK79" s="71" t="s">
        <v>107</v>
      </c>
      <c r="CL79" s="71" t="s">
        <v>107</v>
      </c>
      <c r="CM79" s="71" t="s">
        <v>107</v>
      </c>
      <c r="CN79" s="71" t="s">
        <v>107</v>
      </c>
      <c r="CO79" s="71" t="s">
        <v>107</v>
      </c>
      <c r="CP79" s="71" t="s">
        <v>107</v>
      </c>
      <c r="CQ79" s="71" t="s">
        <v>107</v>
      </c>
      <c r="CR79" s="71" t="s">
        <v>107</v>
      </c>
      <c r="CS79" s="71" t="s">
        <v>107</v>
      </c>
      <c r="CT79" s="71" t="s">
        <v>107</v>
      </c>
      <c r="CU79" s="71" t="s">
        <v>107</v>
      </c>
      <c r="CV79" s="71" t="s">
        <v>107</v>
      </c>
      <c r="CW79" s="71" t="s">
        <v>107</v>
      </c>
      <c r="CX79" s="72" t="s">
        <v>107</v>
      </c>
      <c r="CY79" s="72" t="s">
        <v>107</v>
      </c>
      <c r="CZ79" s="72" t="s">
        <v>107</v>
      </c>
      <c r="DA79" s="72" t="s">
        <v>107</v>
      </c>
      <c r="DB79" s="73" t="s">
        <v>107</v>
      </c>
      <c r="DC79" s="72" t="s">
        <v>107</v>
      </c>
      <c r="DD79" s="73" t="s">
        <v>107</v>
      </c>
      <c r="DE79" s="73" t="s">
        <v>107</v>
      </c>
      <c r="DF79" s="73" t="s">
        <v>107</v>
      </c>
      <c r="DG79" s="73" t="s">
        <v>107</v>
      </c>
      <c r="DH79" s="73" t="s">
        <v>107</v>
      </c>
      <c r="DI79" s="73" t="s">
        <v>107</v>
      </c>
      <c r="DJ79" s="73" t="s">
        <v>107</v>
      </c>
      <c r="DK79" s="73" t="s">
        <v>107</v>
      </c>
      <c r="DL79" s="73" t="s">
        <v>107</v>
      </c>
      <c r="DM79" s="73" t="s">
        <v>107</v>
      </c>
      <c r="DN79" s="74"/>
      <c r="DO79" s="107">
        <f t="shared" si="5"/>
        <v>114</v>
      </c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</row>
  </sheetData>
  <mergeCells count="7">
    <mergeCell ref="A43:C43"/>
    <mergeCell ref="DO41:DO43"/>
    <mergeCell ref="CG1:CG3"/>
    <mergeCell ref="CF1:CF3"/>
    <mergeCell ref="CH1:CH3"/>
    <mergeCell ref="CI1:CI3"/>
    <mergeCell ref="A3:C3"/>
  </mergeCells>
  <phoneticPr fontId="1"/>
  <pageMargins left="0.7" right="0.7" top="0.75" bottom="0.75" header="0.3" footer="0.3"/>
  <pageSetup paperSize="8" scale="49" fitToWidth="0" orientation="landscape" r:id="rId1"/>
  <rowBreaks count="1" manualBreakCount="1">
    <brk id="39" max="1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古閑 渉太</dc:creator>
  <cp:lastModifiedBy>古閑 渉太</cp:lastModifiedBy>
  <cp:lastPrinted>2023-11-27T05:42:25Z</cp:lastPrinted>
  <dcterms:created xsi:type="dcterms:W3CDTF">2023-11-13T02:40:52Z</dcterms:created>
  <dcterms:modified xsi:type="dcterms:W3CDTF">2023-11-30T02:47:01Z</dcterms:modified>
</cp:coreProperties>
</file>